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28800" windowHeight="12300"/>
  </bookViews>
  <sheets>
    <sheet name="Evaluación inicial" sheetId="2" r:id="rId1"/>
  </sheets>
  <definedNames>
    <definedName name="_xlnm._FilterDatabase" localSheetId="0" hidden="1">'Evaluación inicial'!$A$7:$F$99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94" i="2" l="1"/>
  <c r="D95" i="2" s="1"/>
  <c r="D93" i="2"/>
</calcChain>
</file>

<file path=xl/sharedStrings.xml><?xml version="1.0" encoding="utf-8"?>
<sst xmlns="http://schemas.openxmlformats.org/spreadsheetml/2006/main" count="277" uniqueCount="217">
  <si>
    <t>ETAPA</t>
  </si>
  <si>
    <t>CRITERIOS</t>
  </si>
  <si>
    <t>EVIDENCIA</t>
  </si>
  <si>
    <t>RECOMENDACIÓN</t>
  </si>
  <si>
    <t>1.</t>
  </si>
  <si>
    <t>Líder del diseño e implementación del PESV</t>
  </si>
  <si>
    <t>1.1</t>
  </si>
  <si>
    <t>Se tiene designada una persona con poder de decisión en los temas relacionados con la gestión de la seguridad vial, para que lidere el diseño e implementación del PESV y lo articule con el SG- SST?</t>
  </si>
  <si>
    <t>Las funciones y nombramiento aparece en el documento PESV 2020 de la empresa</t>
  </si>
  <si>
    <t>Actualizar y generar acta de nombramiento con designación de responsabilidades.</t>
  </si>
  <si>
    <t>1.2</t>
  </si>
  <si>
    <t>Comité de seguridad vial</t>
  </si>
  <si>
    <t>PLANEAR</t>
  </si>
  <si>
    <t>2.1</t>
  </si>
  <si>
    <t>El nivel directivo designo los miembros del Comité de Seguridad Vial (CSV), este comité está conformado por al menos tres (3) personas con poder de decisión (incluyendo al líder del diseño e implementación del PESV y se recomienda número impar de participantes)?</t>
  </si>
  <si>
    <t>2.2</t>
  </si>
  <si>
    <t>2.3</t>
  </si>
  <si>
    <t>El Comité de Seguridad Vial cumple con las responsabilidades y funciones del paso 2?</t>
  </si>
  <si>
    <t>Política de seguridad Vial de la organización</t>
  </si>
  <si>
    <t>3.1</t>
  </si>
  <si>
    <t>3.2</t>
  </si>
  <si>
    <t>La Política de Seguridad Vial documentada cumple con los requisitos definidos en el paso 3?</t>
  </si>
  <si>
    <t>Tener en cuenta los requisitos que solicita al resolución</t>
  </si>
  <si>
    <t>Liderazgo, compromiso corresponsabilidad del nivel Directivo</t>
  </si>
  <si>
    <t>4.1</t>
  </si>
  <si>
    <t>Elaborar el acta de liderazgo y compromiso del nivel directivo</t>
  </si>
  <si>
    <t>Diagnóstico</t>
  </si>
  <si>
    <t>5.1</t>
  </si>
  <si>
    <t>La organización definió de la línea base para identificar los problemas de seguridad vial, es conforme con los requisitos definidos en el paso 21 de la guía metodología del PESV?</t>
  </si>
  <si>
    <t>Cuentan con un diagnóstico que se levantó a través de encuesta aplicada en agosto de 2022</t>
  </si>
  <si>
    <t>5.2</t>
  </si>
  <si>
    <t>El diagnóstico del PESV al menos contiene los requisitos definidos en el paso 5 de la Metodología del PESV?</t>
  </si>
  <si>
    <t>Complementar diagnóstico con los requisitos de la resolución en su paso 5.</t>
  </si>
  <si>
    <t>5.3</t>
  </si>
  <si>
    <t>¿En caso que aplique el diagnóstico se actualiza al menos una vez al año?</t>
  </si>
  <si>
    <t>El líder del diseño e implementación del PESV es responsable de diligenciar el reporte de autogestión anual y los resultados de la medición de los indicadores del Plan Estratégico de Seguridad Vial</t>
  </si>
  <si>
    <t>En caso de que el Comité de Seguridad Vial (CSV) está integrado con el COPASST, cumple los requisitos definidos en la normatividad vigente en materia de Seguridad y Salud en el trabajo?</t>
  </si>
  <si>
    <t>Se cuenta con Política de Seguridad Vial documentada con alcance sobre desplazamientos laborales y los trayectos en itinere para todos los colaboradores de la organización?</t>
  </si>
  <si>
    <t>Actualizar e incluir alcance según lo requerido en la resolución</t>
  </si>
  <si>
    <t>Caracterización, Evaluación y control de riesgos</t>
  </si>
  <si>
    <t>6.1</t>
  </si>
  <si>
    <t>Se tiene definido y aplicado un procedimiento de evaluación y control de riesgos en seguridad vial y al menos contiene los requisitos definidos en el paso 6 de la res. 40595?</t>
  </si>
  <si>
    <t>6.2</t>
  </si>
  <si>
    <t>Aplican GTC 45</t>
  </si>
  <si>
    <t>Revisar y validar si requiere actualización de acuerdo a nuevo diagnóstico</t>
  </si>
  <si>
    <t>7.</t>
  </si>
  <si>
    <t>Objetivos y metas del PESV</t>
  </si>
  <si>
    <t>7.1</t>
  </si>
  <si>
    <t>Están definidos los objetivos y metas del PESV y están enfocados a la prevención en seguridad vial son claros medibles y cuantificables.</t>
  </si>
  <si>
    <t>Revisar y ajustar conforme al diagnóstico, caracterización de riesgos viales y programas de gestión</t>
  </si>
  <si>
    <t>7.2</t>
  </si>
  <si>
    <t>¿Los objetivos y metas del son coherentes con la Política de Seguridad Vial, la evaluación y control de riesgos en seguridad vial, el plan de trabajo anual del PESV y los Programas de gestión de riesgos críticos y factores de desempeño en seguridad vial?</t>
  </si>
  <si>
    <t>7.3</t>
  </si>
  <si>
    <t>8.</t>
  </si>
  <si>
    <t>8.1</t>
  </si>
  <si>
    <t>8.1 ¿La organización tiene definidos como mínimo los siguientes programas de gestión de riesgos críticos y factores de desempeño del PESV: Gestión de la Velocidad Segura, Prevención de la Fatiga, Prevención de la Distracción, cero tolerancias a la conducción bajo los efectos de alcohol y de sustancias psicoactivas, protección de actores viales vulnerables, y otros programas relacionados con el SG-SST, ¿y cumplen con los requisitos definidos en el paso 8?</t>
  </si>
  <si>
    <t>Diseñar e implementar los programas de gestión de riesgos críticos según lo requerido por la resolución</t>
  </si>
  <si>
    <t>8.2</t>
  </si>
  <si>
    <t>8.3</t>
  </si>
  <si>
    <t>8.3 ¿Los programas de gestión de riesgos críticos y factores de desempeño del PESV fueron divulgados a todos los colaboradores de la organización, y se les realizo análisis y evaluación de resultados de manera trimestral en el Comité de Seguridad Vial?</t>
  </si>
  <si>
    <t>Definir y aplicar procedimiento para la evaluación y control de riesgos viales</t>
  </si>
  <si>
    <t>La organización cuenta con una herramienta para la evaluación y control de los riesgos en seguridad vial y se actualiza como mínimo una (1) vez al año y/o cada vez que ocurra un siniestro vial?</t>
  </si>
  <si>
    <t>Formulados en el documentos PESV bajo la resolución anterior (1565 de 2014)</t>
  </si>
  <si>
    <t>¿Los objetivos y metas del PESV fueron comunicados a todos los colaboradores de la organización, así como actualizados, revisados evaluados mínimo una (1) vez al año?</t>
  </si>
  <si>
    <t>Garantizar que sean comunicados, revisados y actualizados.</t>
  </si>
  <si>
    <t>Programas de gestión de riesgos críticos y factores de desempeño</t>
  </si>
  <si>
    <t>8.2¿Los programas de gestión de riesgos críticos y factores de desempeño del PESV son actualizados como mínimo una (1) vez al año?</t>
  </si>
  <si>
    <t>9.</t>
  </si>
  <si>
    <t>Plan anual de trabajo</t>
  </si>
  <si>
    <t>9.1</t>
  </si>
  <si>
    <t>¿El plan anual del PESV está documentado, contiene los objetivos, metas, responsabilidades, recursos, cronograma de actividades del año y esta articulado con el plan anual de actividades del SG-SST y cumplen con los requisitos definidos en el paso 9?</t>
  </si>
  <si>
    <t>Cuentan con el plan anual de trabajo desde SST con algunas actividades de SV</t>
  </si>
  <si>
    <t>10.</t>
  </si>
  <si>
    <t>Competencia y plan anual de formación</t>
  </si>
  <si>
    <t>HACER</t>
  </si>
  <si>
    <t>10.1</t>
  </si>
  <si>
    <t>Definir y documentar la competencia en SV para los cargos y roles solicitados por la resolución.</t>
  </si>
  <si>
    <t>10.2</t>
  </si>
  <si>
    <t>¿La organización definió los lineamientos generales de sensibilización y capacitación para promover en la organización la formación de hábitos, comportamientos y conductas seguras en la vía?</t>
  </si>
  <si>
    <t>En el documento del PESV manifiestan tener un programa documentado de capacitación</t>
  </si>
  <si>
    <t>Validar y ajustar según diagnóstico, caracterización de riesgos viales y programas de gestión de riesgos críticos</t>
  </si>
  <si>
    <t>10.3</t>
  </si>
  <si>
    <t>¿El plan anual de formación incluye los temas de seguridad vial por cada actor vial independientemente del cargo o rol que desempeña, está enfocado los riesgos identificados en el paso 6 y cumple con los requisitos definidos en el paso 10?</t>
  </si>
  <si>
    <t>Revisar y ajustar considerando la necesidad de formación de cada actor vial.</t>
  </si>
  <si>
    <t>Responsabilidad y comportamiento seguro</t>
  </si>
  <si>
    <t>11.1</t>
  </si>
  <si>
    <t>11.2</t>
  </si>
  <si>
    <t>11.3</t>
  </si>
  <si>
    <t>¿La organización cuenta con el procedimiento documentado de evaluación de la competencia de los conductores?</t>
  </si>
  <si>
    <t>11.4</t>
  </si>
  <si>
    <t>Definir el plan de trabajo teniendo en cuenta la política, el diagnóstico, la caracterización de riesgos viales, objetivos, metas del PESV y programas de gestión de riesgos críticos</t>
  </si>
  <si>
    <t>¿La organización definió y documentó la competencia en seguridad vial de los colaboradores de la organización y los siguientes cargos y roles: 1) Líder del diseño implementación del PESV/ (ver paso 2) Miembros del Comité de Seguridad Vial (ver paso 3), Capacitadores en seguridad vial, 4) Planificadores de rutas o personas que realizan la función de coordinar desplazamientos laborales, 5) Coordinadores y técnicos de mantenimiento de vehículos, 6) Auditores de seguridad vial, 7) Brigadista Vial, Investigadores de siniestros viales, 8) Colaboradores que conducen un vehículo para sus desplazamientos laborales, cumple con lo indicado en el Paso 10 (según corresponda)?.</t>
  </si>
  <si>
    <t>Cuentan con plan de formación de SST con algunos temas de SV pero no definido para cada cargo o rol</t>
  </si>
  <si>
    <t>¿La organización realizó la evaluación de la competencia en seguridad vial a colaboradores que realizan desplazamientos laborales, al menos una (1) vez al año, contiene como mínimo lo indicado en el Paso 11?</t>
  </si>
  <si>
    <t>¿La organización definió la metodología para lograr comportamientos interdependientes y promoción de la formación de hábitos y conductas seguros en la vía?</t>
  </si>
  <si>
    <t>Plan de preparación y respuesta ante emergencias viales</t>
  </si>
  <si>
    <t>12.1</t>
  </si>
  <si>
    <t>¿La organización elaboró un plan de preparación y respuesta ante emergencias viales, incluye como mínimo los requisitos mencionados en el Paso 12?</t>
  </si>
  <si>
    <t>Cuentan con el plan correspondiente a SST</t>
  </si>
  <si>
    <t>12.2</t>
  </si>
  <si>
    <t>Investigación Interna de siniestros viales</t>
  </si>
  <si>
    <t>13.1</t>
  </si>
  <si>
    <t>13.2</t>
  </si>
  <si>
    <t>13.2 ¿La organización divulgó las lecciones de los siniestros viales?</t>
  </si>
  <si>
    <t>Vías seguras y administradas por la organización</t>
  </si>
  <si>
    <t>14.1</t>
  </si>
  <si>
    <t>14.2</t>
  </si>
  <si>
    <t>14.3</t>
  </si>
  <si>
    <t>15.</t>
  </si>
  <si>
    <t>Planificación de desplazamientos laborales.</t>
  </si>
  <si>
    <t>15.1</t>
  </si>
  <si>
    <t>¿Se tiene documentado el procedimiento que utiliza la organización para la planificación de viajes misionales de los colaboradores de la organización, teniendo en cuenta los riesgos en relación con la seguridad vial, ¿contiene como mínimo los requisitos mencionados en el Paso 15?</t>
  </si>
  <si>
    <t>No cuentan con procedimiento para la planificación de viajes misionales</t>
  </si>
  <si>
    <t>16 .</t>
  </si>
  <si>
    <t>Inspección de vehículos y equipos</t>
  </si>
  <si>
    <t>16.1</t>
  </si>
  <si>
    <t>Cuentan con formato para la inspección preoperacional, esta se hace mensual</t>
  </si>
  <si>
    <t>16.2</t>
  </si>
  <si>
    <t>El formato cuenta con los elementos a inspeccionar</t>
  </si>
  <si>
    <t>Mantenimiento y control de vehículos seguros y equipos</t>
  </si>
  <si>
    <t>17.1</t>
  </si>
  <si>
    <t>¿La organización diseñó e implementó un plan de mantenimiento preventivo para vehículos automotores y no automotores que se utilizan para los desplazamientos laborales al servicio de la organización, contempla los requisitos mencionados en el Paso 17?</t>
  </si>
  <si>
    <t>17.2</t>
  </si>
  <si>
    <t>Cuentan con base de datos manejada desde el área de operaciones</t>
  </si>
  <si>
    <t>17.3</t>
  </si>
  <si>
    <t>¿La organización documenta el mantenimiento de los vehículos de propiedad de los colaboradores puestos al servicio de la organización, para el cumplimiento de sus funciones?</t>
  </si>
  <si>
    <t>Elaborar el plan de preparación y respuesta ante emergencias viales o incluirlo dentro del plan contenido en el SGSST.</t>
  </si>
  <si>
    <t>¿El plan de preparación y respuesta ante emergencias viales tiene en cuenta a todos los colaboradores de la organización, los riesgos de las rutas, la ubicación de los centros de atención médica y los organismos de socorro en rutas frecuentes?</t>
  </si>
  <si>
    <t>¿La organización documentó y aplicó una técnica, metodología o procedimiento para reportar, registrar, investigar, analizar y divulgar los siniestros viales en los que se ven involucrados los colaboradores de la organización en los desplazamientos laborales y en el entorno próximo de la organización, incluye como mínimo los requisitos mencionados en el Paso 13?</t>
  </si>
  <si>
    <t>¿La organización documentó un protocolo de operación y mantenimiento de las vías públicas y/o privadas que tenga a cargo, que administre o que controle directamente la organización, incluye como mínimo los requisitos mencionados en el Paso 14?</t>
  </si>
  <si>
    <t>¿La organización documentó los siniestros viales que se presentan por parte de terceros o por parte de colaboradores de la organización que utilizan las vías que administra y controla la organización, contiene como mínimo los requisitos mencionados en el Paso 14?</t>
  </si>
  <si>
    <t>¿Para el caso de las concesiones viales aplican los requisitos mínimos mencionados en el Paso 14?</t>
  </si>
  <si>
    <t>La inspección preoperacional diaria contiene al menos la disponibilidad de los elementos a inspeccionar, el buen funcionamiento del vehículo, ¿su estado y los niveles aceptables para el funcionamiento y la seguridad del vehículo y de sus ocupantes y demás requisitos mencionados en el Paso 16?</t>
  </si>
  <si>
    <t>¿La organización documentó y mantiene la hoja de vida de cada vehículo automotor y no automotores que se utilizan para los fines misionales de la organización y contempla los requisitos mencionados en el Paso 17?</t>
  </si>
  <si>
    <t>18.</t>
  </si>
  <si>
    <t>Gestión del cambio y gestión de contratistas</t>
  </si>
  <si>
    <t>18.1</t>
  </si>
  <si>
    <t>18.2</t>
  </si>
  <si>
    <t>18.3</t>
  </si>
  <si>
    <t>18.4</t>
  </si>
  <si>
    <t>18.5</t>
  </si>
  <si>
    <t>19. Archivo retención documental</t>
  </si>
  <si>
    <t>19.1</t>
  </si>
  <si>
    <t>19.2</t>
  </si>
  <si>
    <t>19.3</t>
  </si>
  <si>
    <t>20.</t>
  </si>
  <si>
    <t>VERIFICAR</t>
  </si>
  <si>
    <t>20.1</t>
  </si>
  <si>
    <t>20.2</t>
  </si>
  <si>
    <t>20.3</t>
  </si>
  <si>
    <t>¿La organización dispone de un procedimiento para evaluar los impactos que puedan generar los cambios externos e internos en la seguridad vial?</t>
  </si>
  <si>
    <t>¿La organización realizó el análisis del impacto de los cambios planeados y no planeados y realizo las gestiones de manera previa para prevenir riesgos y consecuencias en seguridad vial?</t>
  </si>
  <si>
    <t>¿La organización estableció las disposiciones que en seguridad vial deben cumplir, los contratistas, subcontratistas y terceros, incluyendo conductores y propietarios de vehículos permanentes y ocasionales que no están obligados a diseñar e implementar un PESV, cumplen con las disposiciones mínimas mencionadas en el Paso 18?</t>
  </si>
  <si>
    <t>¿La organización definió los responsables de supervisar el cumplimiento de las obligaciones en seguridad vial establecidas a los contratistas que realizan desplazamientos laborales?</t>
  </si>
  <si>
    <t>¿La organización mantiene disponible, debidamente controlada y actualizada la documentación del plan Estratégico de Seguridad Vial?</t>
  </si>
  <si>
    <t>¿La organización realizo la retención documental de registros y evidencias que soportan la implementación del PESV,asegurando su identificación, legibilidad, accesibilidad y protección contra daños o perdida, los cuales y deben almacenarse al menos por cinco (5) años salvo norma especial en contrario?</t>
  </si>
  <si>
    <t>¿La organización realiza el almacenamiento de los registros de las Inspecciones preoperacionales por un (1) año?</t>
  </si>
  <si>
    <t>Indicadores y reporte de autogestión PESV (Aplica para todos los niveles.</t>
  </si>
  <si>
    <t>¿La organización realizó el registro, la medición y análisis de los indicadores mínimos de gestión del PESV de acuerdo con el nivel aplicable según lo establecido en la Tabla 10 del Capítulo I del presente anexo?</t>
  </si>
  <si>
    <t>¿La organización definió indicadores adicionales a los mínimos descritos en la Tabla 10 del Capítulo I del presente anexo, cada indicador adicional fue construido de acuerdo con las características mencionados en el Paso 20?</t>
  </si>
  <si>
    <t>¿La organización realizo el reporte de autogestión anual a la entidad verificadora que le corresponda de los resultados de la medición y análisis de los indicadores a los que hace referencia la Tabla 10 del Capítulo del presente anexo y la información listada en el paso 20 con corte al 31 de diciembre de cada año, y teniendo en cuenta que el reporte se debe realizar a más tardar el 31 de enero de cada año?</t>
  </si>
  <si>
    <t>21.</t>
  </si>
  <si>
    <t>Registro análisis estadístico de siniestros viales</t>
  </si>
  <si>
    <t>21.1</t>
  </si>
  <si>
    <t>21.2</t>
  </si>
  <si>
    <t>21.3</t>
  </si>
  <si>
    <t>22.</t>
  </si>
  <si>
    <t>Auditoría anual</t>
  </si>
  <si>
    <t>22.1</t>
  </si>
  <si>
    <t>22.2</t>
  </si>
  <si>
    <t>Cuentan con procedimiento general</t>
  </si>
  <si>
    <t>22.3</t>
  </si>
  <si>
    <t>22.4</t>
  </si>
  <si>
    <t>¿El (los) auditor(es) interno(s)son persona(s) diferente(s) al líder del diseño e implementación del PESV y las auditorias fueron planificadas con la participación del Comité de Seguridad Vial?</t>
  </si>
  <si>
    <t>2 3 .</t>
  </si>
  <si>
    <t>Mejora continua, acciones preventivas y correctivas</t>
  </si>
  <si>
    <t>23.1</t>
  </si>
  <si>
    <t>¿La organización definió e implementó las acciones preventivas Y/o correctivas necesarias con base en los resultados de la medición y análisis de los indicadores y auditorías del PESV?</t>
  </si>
  <si>
    <t>24 .</t>
  </si>
  <si>
    <t>Mecanismos de comunicación y participación</t>
  </si>
  <si>
    <t>24.1</t>
  </si>
  <si>
    <t>¿La organización lleva registro estadístico, tendencia, proyección a nivel estadístico y análisis de los siniestros viales), diferenciando los siniestros viales de acuerdo con la gravedad del evento según el nivel de pérdida y separando los análisis estadísticos de los desplazamientos laborales y de los desplazamientos cotidianos / no laborales.</t>
  </si>
  <si>
    <t>¿La organización definió su línea base de la siniestralidad vial, en la cual se determina la posición actual de la organización con relación a la seguridad vial de acuerdo con su nivel de pérdida?</t>
  </si>
  <si>
    <t>El Comité de Seguridad Vial analiza los resultados de la siniestralidad vial de acuerdo con lo definido en el Paso 21?</t>
  </si>
  <si>
    <t>¿La organización realizo al menos una auditoría anual interna para evaluar el cumplimiento y las evidencias de la planificación, implementación, seguimiento y mejora del PESV de acuerdo con lo establecido en el capitulo 1 del anexo de la Res. 40595? Nota: La organización puede realizar auditorias integradas</t>
  </si>
  <si>
    <t>¿La organización documentó y aplico un procedimiento para la realización de las auditorías internas al de la organización y contempla lo mencionado en el Paso 22?</t>
  </si>
  <si>
    <t>¿La organización definió la competencia de los auditores internos para el PESV, siguiendo los requisitos del Paso 10? (Competencia y plan anual de formación)</t>
  </si>
  <si>
    <t>¿La organización definió y puso a disposición los mecanismos de comunicación y participación en relación con la seguridad vial, así como la frecuencia de las comunicaciones, que por lo menos, debe ser trimestral y contener la promoción de la seguridad vial, de acuerdo con lo definido en el Paso 24?</t>
  </si>
  <si>
    <t>ACTUAR</t>
  </si>
  <si>
    <t>EVALUADOR</t>
  </si>
  <si>
    <t>NIVEL DE DISEÑO E IMPLEMENTACIÓN PESV</t>
  </si>
  <si>
    <t>BÁSICO</t>
  </si>
  <si>
    <t xml:space="preserve">900427997-6 </t>
  </si>
  <si>
    <t>NIT</t>
  </si>
  <si>
    <t>EMPRESA</t>
  </si>
  <si>
    <t>Diseñar y documentar procedimiento para la planificación de desplazamientos laborales que incluya los riesgos en seguridad vial según los requisitos de la resolución.</t>
  </si>
  <si>
    <t>El nivel directivo demuestra liderazgo, compromiso corresponsabilidad, ¿se cumple con los requisitos definidos en el paso 4?</t>
  </si>
  <si>
    <t>¿La organización definió un procedimiento y un formato de registro para la inspección preoperacional diaria de vehículos automotores y no automotores que utilizan para desplazamientos laborales de la organización teniendo en cuenta el nivel de riesgo vial de la operación?</t>
  </si>
  <si>
    <t>¿La organización verificó que los contratistas que están obligados a diseñar el PESV de conformidad con lo dispuesto en el artículo 12 de la Ley 1503 de 2011, modificado por el artículo 110 del Decreto Ley 2106 de 2019 o las normas que lo modifiquen o sustituyan, cumplan con dicha obligación?</t>
  </si>
  <si>
    <t>Los motociclistas entregan soporte del mantenimiento realizados y la empresa lo archiva en la hoja de vida de cada vehículo</t>
  </si>
  <si>
    <t>WhatsApp, verbal con el líder, banner, correo, circulares.</t>
  </si>
  <si>
    <t>¿La organización asigno, documentó y comunico en debida fo rama las funciones y responsabilidades en materia de seguridad vial de todos los actores viales de la organización, ¿contiene como mínimo lo indicado en el Paso 11?</t>
  </si>
  <si>
    <t>CIIU</t>
  </si>
  <si>
    <t>OBJETO DE ACTIVIDAD ECONÓMICA</t>
  </si>
  <si>
    <t>Servicios de vigilancia y seguridad privada, en la modalidad fija, móvil, y/o escoltas, asesorías consultorías e investigación de seguridad, mediante la utilización de cualquiera de los medios establecidos en la ley.</t>
  </si>
  <si>
    <t>TIPO DE ORGANIZACIÓN</t>
  </si>
  <si>
    <t>Otras empresas diferentes al transporte</t>
  </si>
  <si>
    <t>NÚMERO DE VEHICULOS</t>
  </si>
  <si>
    <t>Cumple</t>
  </si>
  <si>
    <t>No cumple</t>
  </si>
  <si>
    <t>No aplica</t>
  </si>
  <si>
    <t>ESTADO DE CUMPLIMIENTO</t>
  </si>
  <si>
    <t>La compañía no cuenta con vías públicas o privadas a cargo</t>
  </si>
  <si>
    <t>Angela Dulsan Cruz</t>
  </si>
  <si>
    <t>Biako Seguridad Ltda</t>
  </si>
  <si>
    <r>
      <rPr>
        <b/>
        <sz val="13"/>
        <color theme="1"/>
        <rFont val="Calibri"/>
        <family val="2"/>
        <scheme val="minor"/>
      </rPr>
      <t>CONCLUSIÓN:</t>
    </r>
    <r>
      <rPr>
        <sz val="13"/>
        <color theme="1"/>
        <rFont val="Calibri"/>
        <family val="2"/>
        <scheme val="minor"/>
      </rPr>
      <t xml:space="preserve">
Podemos concluir que la empresa Biako Seguridad, si bien cuenta con un documento del PESV, éste se encuentra bajo la resolución 1565 de 2014 y no se ha llevado a la práctica, por tanto no se cuenta con el porcentaje de cumplimiento y gestión ya que no hay data de esta información, por lo cual es importante adelantar los ajustes al plan para alinearlo a la Resolución 20223040040595 de 2022 y articularlo al SGSST para que éste realmente se dinamice como un sistema de gestión en seguridad vial. 
La evaluación realizada demuestra que a la fecha no se está cumpliendo con 32 criterios según los requerimientos de la Resolución 20223040040595 de 2022; lo anterior demuestra que la empresa se encuentra con un 8% de cumplimiento en el diseño e implementación del PESV según los requerimientos de la resolución.
Biako Seguridad, actualmente cuenta con una flota de 35 vehículos por lo cual es aplicable el nivel básico de diseño e implementación según tamaño y misionalidad de la empresa, no le es aplicable los pasos 2, 11, 13, 14, 15, 18, 19 y 21 sin embargo, se sugiere realizar aplicación al máximo de los pasos que la compañía considere convenientes para garantizar cobertura a las actividades solicitadas por la resolución; por eso estos ítems son tenidos encuentra como No aplica al momento de la evaluación. </t>
    </r>
  </si>
  <si>
    <t>EVALUACIÓN DE PLAN ESTRATEGICO DE SEGURIDAD VIAL
LISTA DE VERIFICACIÓN RESOLUCIÓN 20223040040595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</si>
</sst>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Times New Roman"/>
      <family val="1"/>
    </font>
    <font>
      <b/>
      <sz val="11"/>
      <color rgb="FF000000"/>
      <name val="Times New Roman"/>
      <family val="1"/>
    </font>
    <font>
      <b/>
      <sz val="12"/>
      <color theme="1"/>
      <name val="Times New Roman"/>
      <family val="1"/>
    </font>
    <font>
      <b/>
      <sz val="11"/>
      <color theme="1"/>
      <name val="Times New Roman"/>
      <family val="1"/>
    </font>
    <font>
      <sz val="12"/>
      <color theme="1"/>
      <name val="Times New Roman"/>
      <family val="1"/>
    </font>
    <font>
      <sz val="13"/>
      <color theme="1"/>
      <name val="Calibri"/>
      <family val="2"/>
      <scheme val="minor"/>
    </font>
    <font>
      <b/>
      <sz val="13"/>
      <color theme="1"/>
      <name val="Calibri"/>
      <family val="2"/>
      <scheme val="minor"/>
    </font>
    <font>
      <b/>
      <sz val="16"/>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91">
    <xf numFmtId="0" fontId="0" fillId="0" borderId="0" xfId="0"/>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0" xfId="0" applyAlignment="1">
      <alignment horizontal="center"/>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7" xfId="0" applyFont="1" applyFill="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horizontal="justify"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2" fillId="2" borderId="2" xfId="0" applyFont="1" applyFill="1" applyBorder="1" applyAlignment="1">
      <alignment horizontal="center" vertical="center" wrapText="1"/>
    </xf>
    <xf numFmtId="0" fontId="4" fillId="0" borderId="1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17" xfId="0" applyFont="1" applyFill="1" applyBorder="1" applyAlignment="1">
      <alignment vertical="center" wrapText="1"/>
    </xf>
    <xf numFmtId="0" fontId="2" fillId="3" borderId="6" xfId="0" applyFont="1" applyFill="1" applyBorder="1" applyAlignment="1">
      <alignment horizontal="center" vertical="center" wrapText="1"/>
    </xf>
    <xf numFmtId="0" fontId="5" fillId="0" borderId="7" xfId="0" applyFont="1" applyBorder="1" applyAlignment="1">
      <alignment horizontal="left" vertical="center" wrapText="1"/>
    </xf>
    <xf numFmtId="0" fontId="2" fillId="3" borderId="18"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textRotation="90"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1" fillId="0" borderId="2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9" xfId="0" applyFont="1" applyFill="1" applyBorder="1" applyAlignment="1">
      <alignment horizontal="center" vertical="center" wrapText="1"/>
    </xf>
    <xf numFmtId="0" fontId="0" fillId="0" borderId="0" xfId="0" applyAlignment="1">
      <alignment horizontal="center"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1" fillId="0" borderId="11" xfId="0" applyFont="1" applyFill="1" applyBorder="1" applyAlignment="1">
      <alignment vertical="center" wrapText="1"/>
    </xf>
    <xf numFmtId="0" fontId="1" fillId="0" borderId="1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0" xfId="0" applyBorder="1"/>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wrapText="1"/>
    </xf>
    <xf numFmtId="0" fontId="4" fillId="0" borderId="2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3" fillId="2" borderId="20" xfId="0" applyFont="1" applyFill="1" applyBorder="1" applyAlignment="1">
      <alignment horizontal="left" vertical="center"/>
    </xf>
    <xf numFmtId="0" fontId="3" fillId="2" borderId="8"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2" borderId="14" xfId="0" applyFont="1" applyFill="1" applyBorder="1" applyAlignment="1">
      <alignment horizontal="center" vertical="center" textRotation="90" wrapText="1"/>
    </xf>
    <xf numFmtId="0" fontId="4" fillId="2" borderId="15"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0" borderId="7" xfId="0" applyFont="1" applyBorder="1" applyAlignment="1">
      <alignment horizontal="center" vertical="center" wrapText="1"/>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3" fillId="2" borderId="2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8" fillId="0" borderId="2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3" xfId="0" applyFont="1" applyBorder="1" applyAlignment="1">
      <alignment horizontal="center" vertical="center" wrapText="1"/>
    </xf>
    <xf numFmtId="0" fontId="3" fillId="2" borderId="21" xfId="0" applyFont="1" applyFill="1" applyBorder="1" applyAlignment="1">
      <alignment horizontal="left" vertical="center"/>
    </xf>
    <xf numFmtId="0" fontId="3" fillId="2" borderId="4" xfId="0" applyFont="1" applyFill="1" applyBorder="1" applyAlignment="1">
      <alignment horizontal="left" vertical="center"/>
    </xf>
    <xf numFmtId="0" fontId="3" fillId="2" borderId="1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r>
              <a:rPr lang="es-CO" sz="2000" b="1"/>
              <a:t>ESTADO DE CUMPLIMIENTO</a:t>
            </a: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3423021520600382"/>
          <c:y val="0.21022877369565521"/>
          <c:w val="0.45943037441720186"/>
          <c:h val="0.7013197766067766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DA-4AEC-BE83-4EDB9F50F0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DA-4AEC-BE83-4EDB9F50F06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DA-4AEC-BE83-4EDB9F50F068}"/>
              </c:ext>
            </c:extLst>
          </c:dPt>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'Evaluación inicial'!$C$93:$C$95</c:f>
              <c:strCache>
                <c:ptCount val="3"/>
                <c:pt idx="0">
                  <c:v>Cumple</c:v>
                </c:pt>
                <c:pt idx="1">
                  <c:v>No cumple</c:v>
                </c:pt>
                <c:pt idx="2">
                  <c:v>No aplica</c:v>
                </c:pt>
              </c:strCache>
            </c:strRef>
          </c:cat>
          <c:val>
            <c:numRef>
              <c:f>'Evaluación inicial'!$D$93:$D$95</c:f>
              <c:numCache>
                <c:formatCode>General</c:formatCode>
                <c:ptCount val="3"/>
                <c:pt idx="0">
                  <c:v>5</c:v>
                </c:pt>
                <c:pt idx="1">
                  <c:v>32</c:v>
                </c:pt>
                <c:pt idx="2">
                  <c:v>23</c:v>
                </c:pt>
              </c:numCache>
            </c:numRef>
          </c:val>
          <c:extLst>
            <c:ext xmlns:c16="http://schemas.microsoft.com/office/drawing/2014/chart" uri="{C3380CC4-5D6E-409C-BE32-E72D297353CC}">
              <c16:uniqueId val="{00000000-1851-45D8-ABDD-3E3239B36FF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80301234878448813"/>
          <c:y val="0.32444108926741422"/>
          <c:w val="0.18447615155465236"/>
          <c:h val="0.3963719453771360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158920</xdr:colOff>
      <xdr:row>92</xdr:row>
      <xdr:rowOff>30663</xdr:rowOff>
    </xdr:from>
    <xdr:to>
      <xdr:col>5</xdr:col>
      <xdr:colOff>5977830</xdr:colOff>
      <xdr:row>98</xdr:row>
      <xdr:rowOff>178273</xdr:rowOff>
    </xdr:to>
    <xdr:graphicFrame macro="">
      <xdr:nvGraphicFramePr>
        <xdr:cNvPr id="3" name="Gráfico 2">
          <a:extLst>
            <a:ext uri="{FF2B5EF4-FFF2-40B4-BE49-F238E27FC236}">
              <a16:creationId xmlns:a16="http://schemas.microsoft.com/office/drawing/2014/main" id="{141A74E9-338B-F4BD-EEE2-2E30E243D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topLeftCell="A91" zoomScale="70" zoomScaleNormal="70" workbookViewId="0">
      <selection activeCell="A97" sqref="A97:E99"/>
    </sheetView>
  </sheetViews>
  <sheetFormatPr baseColWidth="10" defaultRowHeight="50.1" customHeight="1" x14ac:dyDescent="0.25"/>
  <cols>
    <col min="1" max="1" width="5.85546875" customWidth="1"/>
    <col min="2" max="2" width="13.28515625" style="3" customWidth="1"/>
    <col min="3" max="3" width="67.85546875" customWidth="1"/>
    <col min="4" max="4" width="18.7109375" style="3" customWidth="1"/>
    <col min="5" max="5" width="31.140625" customWidth="1"/>
    <col min="6" max="6" width="95.140625" customWidth="1"/>
  </cols>
  <sheetData>
    <row r="1" spans="1:15" ht="65.25" customHeight="1" x14ac:dyDescent="0.25">
      <c r="A1" s="78" t="s">
        <v>216</v>
      </c>
      <c r="B1" s="79"/>
      <c r="C1" s="79"/>
      <c r="D1" s="79"/>
      <c r="E1" s="79"/>
      <c r="F1" s="80"/>
    </row>
    <row r="2" spans="1:15" ht="30" customHeight="1" x14ac:dyDescent="0.25">
      <c r="A2" s="81" t="s">
        <v>194</v>
      </c>
      <c r="B2" s="82"/>
      <c r="C2" s="46" t="s">
        <v>214</v>
      </c>
      <c r="D2" s="87" t="s">
        <v>193</v>
      </c>
      <c r="E2" s="88"/>
      <c r="F2" s="44" t="s">
        <v>192</v>
      </c>
    </row>
    <row r="3" spans="1:15" ht="54" customHeight="1" x14ac:dyDescent="0.25">
      <c r="A3" s="83" t="s">
        <v>202</v>
      </c>
      <c r="B3" s="84"/>
      <c r="C3" s="47">
        <v>8010</v>
      </c>
      <c r="D3" s="89" t="s">
        <v>203</v>
      </c>
      <c r="E3" s="90"/>
      <c r="F3" s="34" t="s">
        <v>204</v>
      </c>
    </row>
    <row r="4" spans="1:15" ht="30" customHeight="1" x14ac:dyDescent="0.25">
      <c r="A4" s="85" t="s">
        <v>205</v>
      </c>
      <c r="B4" s="86"/>
      <c r="C4" s="47" t="s">
        <v>206</v>
      </c>
      <c r="D4" s="89" t="s">
        <v>207</v>
      </c>
      <c r="E4" s="90"/>
      <c r="F4" s="23">
        <v>35</v>
      </c>
    </row>
    <row r="5" spans="1:15" ht="39.75" customHeight="1" thickBot="1" x14ac:dyDescent="0.3">
      <c r="A5" s="61" t="s">
        <v>189</v>
      </c>
      <c r="B5" s="62"/>
      <c r="C5" s="48" t="s">
        <v>213</v>
      </c>
      <c r="D5" s="76" t="s">
        <v>190</v>
      </c>
      <c r="E5" s="77"/>
      <c r="F5" s="45" t="s">
        <v>191</v>
      </c>
    </row>
    <row r="6" spans="1:15" ht="11.25" customHeight="1" thickBot="1" x14ac:dyDescent="0.3">
      <c r="A6" s="63"/>
      <c r="B6" s="64"/>
      <c r="C6" s="64"/>
      <c r="D6" s="64"/>
      <c r="E6" s="64"/>
      <c r="F6" s="65"/>
    </row>
    <row r="7" spans="1:15" s="36" customFormat="1" ht="35.25" customHeight="1" thickBot="1" x14ac:dyDescent="0.3">
      <c r="A7" s="66" t="s">
        <v>0</v>
      </c>
      <c r="B7" s="67"/>
      <c r="C7" s="24" t="s">
        <v>1</v>
      </c>
      <c r="D7" s="24" t="s">
        <v>211</v>
      </c>
      <c r="E7" s="24" t="s">
        <v>2</v>
      </c>
      <c r="F7" s="22" t="s">
        <v>3</v>
      </c>
    </row>
    <row r="8" spans="1:15" ht="31.5" customHeight="1" x14ac:dyDescent="0.25">
      <c r="A8" s="68" t="s">
        <v>12</v>
      </c>
      <c r="B8" s="17" t="s">
        <v>4</v>
      </c>
      <c r="C8" s="18" t="s">
        <v>5</v>
      </c>
      <c r="D8" s="19"/>
      <c r="E8" s="20"/>
      <c r="F8" s="21"/>
    </row>
    <row r="9" spans="1:15" ht="50.1" customHeight="1" x14ac:dyDescent="0.25">
      <c r="A9" s="69"/>
      <c r="B9" s="4" t="s">
        <v>6</v>
      </c>
      <c r="C9" s="1" t="s">
        <v>7</v>
      </c>
      <c r="D9" s="5" t="s">
        <v>208</v>
      </c>
      <c r="E9" s="1" t="s">
        <v>8</v>
      </c>
      <c r="F9" s="10" t="s">
        <v>9</v>
      </c>
    </row>
    <row r="10" spans="1:15" ht="50.1" customHeight="1" x14ac:dyDescent="0.25">
      <c r="A10" s="69"/>
      <c r="B10" s="4" t="s">
        <v>10</v>
      </c>
      <c r="C10" s="2" t="s">
        <v>35</v>
      </c>
      <c r="D10" s="5" t="s">
        <v>209</v>
      </c>
      <c r="E10" s="1"/>
      <c r="F10" s="10"/>
    </row>
    <row r="11" spans="1:15" ht="30" customHeight="1" x14ac:dyDescent="0.25">
      <c r="A11" s="69"/>
      <c r="B11" s="15">
        <v>2</v>
      </c>
      <c r="C11" s="6" t="s">
        <v>11</v>
      </c>
      <c r="D11" s="7"/>
      <c r="E11" s="8"/>
      <c r="F11" s="9"/>
    </row>
    <row r="12" spans="1:15" ht="63.75" customHeight="1" x14ac:dyDescent="0.25">
      <c r="A12" s="69"/>
      <c r="B12" s="4" t="s">
        <v>13</v>
      </c>
      <c r="C12" s="1" t="s">
        <v>14</v>
      </c>
      <c r="D12" s="5" t="s">
        <v>210</v>
      </c>
      <c r="E12" s="1"/>
      <c r="F12" s="10"/>
      <c r="O12">
        <v>60</v>
      </c>
    </row>
    <row r="13" spans="1:15" ht="50.1" customHeight="1" x14ac:dyDescent="0.25">
      <c r="A13" s="69"/>
      <c r="B13" s="4" t="s">
        <v>15</v>
      </c>
      <c r="C13" s="1" t="s">
        <v>36</v>
      </c>
      <c r="D13" s="5" t="s">
        <v>210</v>
      </c>
      <c r="E13" s="1"/>
      <c r="F13" s="10"/>
    </row>
    <row r="14" spans="1:15" ht="50.1" customHeight="1" x14ac:dyDescent="0.25">
      <c r="A14" s="69"/>
      <c r="B14" s="4" t="s">
        <v>16</v>
      </c>
      <c r="C14" s="1" t="s">
        <v>17</v>
      </c>
      <c r="D14" s="5" t="s">
        <v>210</v>
      </c>
      <c r="E14" s="1"/>
      <c r="F14" s="10"/>
    </row>
    <row r="15" spans="1:15" ht="30.75" customHeight="1" x14ac:dyDescent="0.25">
      <c r="A15" s="69"/>
      <c r="B15" s="15">
        <v>3</v>
      </c>
      <c r="C15" s="6" t="s">
        <v>18</v>
      </c>
      <c r="D15" s="7"/>
      <c r="E15" s="8"/>
      <c r="F15" s="9"/>
    </row>
    <row r="16" spans="1:15" ht="50.1" customHeight="1" x14ac:dyDescent="0.25">
      <c r="A16" s="69"/>
      <c r="B16" s="4" t="s">
        <v>19</v>
      </c>
      <c r="C16" s="1" t="s">
        <v>37</v>
      </c>
      <c r="D16" s="5" t="s">
        <v>209</v>
      </c>
      <c r="E16" s="1"/>
      <c r="F16" s="10" t="s">
        <v>38</v>
      </c>
    </row>
    <row r="17" spans="1:6" ht="50.1" customHeight="1" x14ac:dyDescent="0.25">
      <c r="A17" s="69"/>
      <c r="B17" s="4" t="s">
        <v>20</v>
      </c>
      <c r="C17" s="1" t="s">
        <v>21</v>
      </c>
      <c r="D17" s="5" t="s">
        <v>209</v>
      </c>
      <c r="E17" s="1"/>
      <c r="F17" s="10" t="s">
        <v>22</v>
      </c>
    </row>
    <row r="18" spans="1:6" ht="33.75" customHeight="1" x14ac:dyDescent="0.25">
      <c r="A18" s="69"/>
      <c r="B18" s="15">
        <v>4</v>
      </c>
      <c r="C18" s="6" t="s">
        <v>23</v>
      </c>
      <c r="D18" s="7"/>
      <c r="E18" s="8"/>
      <c r="F18" s="9"/>
    </row>
    <row r="19" spans="1:6" ht="50.1" customHeight="1" x14ac:dyDescent="0.25">
      <c r="A19" s="69"/>
      <c r="B19" s="4" t="s">
        <v>24</v>
      </c>
      <c r="C19" s="1" t="s">
        <v>196</v>
      </c>
      <c r="D19" s="5" t="s">
        <v>209</v>
      </c>
      <c r="E19" s="1"/>
      <c r="F19" s="10" t="s">
        <v>25</v>
      </c>
    </row>
    <row r="20" spans="1:6" ht="35.25" customHeight="1" x14ac:dyDescent="0.25">
      <c r="A20" s="69"/>
      <c r="B20" s="15">
        <v>5</v>
      </c>
      <c r="C20" s="6" t="s">
        <v>26</v>
      </c>
      <c r="D20" s="7"/>
      <c r="E20" s="8"/>
      <c r="F20" s="9"/>
    </row>
    <row r="21" spans="1:6" ht="50.1" customHeight="1" x14ac:dyDescent="0.25">
      <c r="A21" s="69"/>
      <c r="B21" s="4" t="s">
        <v>27</v>
      </c>
      <c r="C21" s="1" t="s">
        <v>28</v>
      </c>
      <c r="D21" s="5" t="s">
        <v>208</v>
      </c>
      <c r="E21" s="1" t="s">
        <v>29</v>
      </c>
      <c r="F21" s="10"/>
    </row>
    <row r="22" spans="1:6" ht="50.1" customHeight="1" x14ac:dyDescent="0.25">
      <c r="A22" s="69"/>
      <c r="B22" s="4" t="s">
        <v>30</v>
      </c>
      <c r="C22" s="1" t="s">
        <v>31</v>
      </c>
      <c r="D22" s="5" t="s">
        <v>209</v>
      </c>
      <c r="E22" s="1"/>
      <c r="F22" s="10" t="s">
        <v>32</v>
      </c>
    </row>
    <row r="23" spans="1:6" ht="50.1" customHeight="1" thickBot="1" x14ac:dyDescent="0.3">
      <c r="A23" s="70"/>
      <c r="B23" s="4" t="s">
        <v>33</v>
      </c>
      <c r="C23" s="1" t="s">
        <v>34</v>
      </c>
      <c r="D23" s="5" t="s">
        <v>209</v>
      </c>
      <c r="E23" s="1"/>
      <c r="F23" s="10"/>
    </row>
    <row r="24" spans="1:6" ht="29.25" customHeight="1" x14ac:dyDescent="0.25">
      <c r="A24" s="71" t="s">
        <v>74</v>
      </c>
      <c r="B24" s="15">
        <v>6</v>
      </c>
      <c r="C24" s="6" t="s">
        <v>39</v>
      </c>
      <c r="D24" s="7"/>
      <c r="E24" s="8"/>
      <c r="F24" s="9"/>
    </row>
    <row r="25" spans="1:6" ht="50.1" customHeight="1" x14ac:dyDescent="0.25">
      <c r="A25" s="69"/>
      <c r="B25" s="4" t="s">
        <v>40</v>
      </c>
      <c r="C25" s="1" t="s">
        <v>41</v>
      </c>
      <c r="D25" s="5" t="s">
        <v>209</v>
      </c>
      <c r="E25" s="1"/>
      <c r="F25" s="10" t="s">
        <v>60</v>
      </c>
    </row>
    <row r="26" spans="1:6" ht="50.1" customHeight="1" x14ac:dyDescent="0.25">
      <c r="A26" s="69"/>
      <c r="B26" s="4" t="s">
        <v>42</v>
      </c>
      <c r="C26" s="1" t="s">
        <v>61</v>
      </c>
      <c r="D26" s="5" t="s">
        <v>208</v>
      </c>
      <c r="E26" s="1" t="s">
        <v>43</v>
      </c>
      <c r="F26" s="10" t="s">
        <v>44</v>
      </c>
    </row>
    <row r="27" spans="1:6" ht="30.75" customHeight="1" x14ac:dyDescent="0.25">
      <c r="A27" s="69"/>
      <c r="B27" s="15" t="s">
        <v>45</v>
      </c>
      <c r="C27" s="6" t="s">
        <v>46</v>
      </c>
      <c r="D27" s="7"/>
      <c r="E27" s="8"/>
      <c r="F27" s="9"/>
    </row>
    <row r="28" spans="1:6" ht="50.1" customHeight="1" x14ac:dyDescent="0.25">
      <c r="A28" s="69"/>
      <c r="B28" s="4" t="s">
        <v>47</v>
      </c>
      <c r="C28" s="1" t="s">
        <v>48</v>
      </c>
      <c r="D28" s="5" t="s">
        <v>209</v>
      </c>
      <c r="E28" s="1" t="s">
        <v>62</v>
      </c>
      <c r="F28" s="72" t="s">
        <v>49</v>
      </c>
    </row>
    <row r="29" spans="1:6" ht="69.75" customHeight="1" x14ac:dyDescent="0.25">
      <c r="A29" s="69"/>
      <c r="B29" s="4" t="s">
        <v>50</v>
      </c>
      <c r="C29" s="1" t="s">
        <v>51</v>
      </c>
      <c r="D29" s="5" t="s">
        <v>209</v>
      </c>
      <c r="E29" s="1"/>
      <c r="F29" s="72"/>
    </row>
    <row r="30" spans="1:6" ht="50.1" customHeight="1" x14ac:dyDescent="0.25">
      <c r="A30" s="69"/>
      <c r="B30" s="4" t="s">
        <v>52</v>
      </c>
      <c r="C30" s="1" t="s">
        <v>63</v>
      </c>
      <c r="D30" s="5" t="s">
        <v>209</v>
      </c>
      <c r="E30" s="1"/>
      <c r="F30" s="10" t="s">
        <v>64</v>
      </c>
    </row>
    <row r="31" spans="1:6" ht="38.25" customHeight="1" x14ac:dyDescent="0.25">
      <c r="A31" s="69"/>
      <c r="B31" s="15" t="s">
        <v>53</v>
      </c>
      <c r="C31" s="6" t="s">
        <v>65</v>
      </c>
      <c r="D31" s="7"/>
      <c r="E31" s="8"/>
      <c r="F31" s="9"/>
    </row>
    <row r="32" spans="1:6" ht="111" customHeight="1" x14ac:dyDescent="0.25">
      <c r="A32" s="69"/>
      <c r="B32" s="4" t="s">
        <v>54</v>
      </c>
      <c r="C32" s="1" t="s">
        <v>55</v>
      </c>
      <c r="D32" s="5" t="s">
        <v>209</v>
      </c>
      <c r="E32" s="1"/>
      <c r="F32" s="10" t="s">
        <v>56</v>
      </c>
    </row>
    <row r="33" spans="1:6" ht="50.1" customHeight="1" x14ac:dyDescent="0.25">
      <c r="A33" s="69"/>
      <c r="B33" s="4" t="s">
        <v>57</v>
      </c>
      <c r="C33" s="1" t="s">
        <v>66</v>
      </c>
      <c r="D33" s="5" t="s">
        <v>209</v>
      </c>
      <c r="E33" s="1"/>
      <c r="F33" s="10"/>
    </row>
    <row r="34" spans="1:6" ht="69" customHeight="1" x14ac:dyDescent="0.25">
      <c r="A34" s="69"/>
      <c r="B34" s="4" t="s">
        <v>58</v>
      </c>
      <c r="C34" s="1" t="s">
        <v>59</v>
      </c>
      <c r="D34" s="5" t="s">
        <v>209</v>
      </c>
      <c r="E34" s="1"/>
      <c r="F34" s="10"/>
    </row>
    <row r="35" spans="1:6" ht="31.5" customHeight="1" x14ac:dyDescent="0.25">
      <c r="A35" s="69"/>
      <c r="B35" s="15" t="s">
        <v>67</v>
      </c>
      <c r="C35" s="6" t="s">
        <v>68</v>
      </c>
      <c r="D35" s="7"/>
      <c r="E35" s="8"/>
      <c r="F35" s="9"/>
    </row>
    <row r="36" spans="1:6" ht="80.25" customHeight="1" x14ac:dyDescent="0.25">
      <c r="A36" s="69"/>
      <c r="B36" s="4" t="s">
        <v>69</v>
      </c>
      <c r="C36" s="1" t="s">
        <v>70</v>
      </c>
      <c r="D36" s="5" t="s">
        <v>209</v>
      </c>
      <c r="E36" s="1" t="s">
        <v>71</v>
      </c>
      <c r="F36" s="10" t="s">
        <v>90</v>
      </c>
    </row>
    <row r="37" spans="1:6" ht="34.5" customHeight="1" x14ac:dyDescent="0.25">
      <c r="A37" s="69"/>
      <c r="B37" s="15" t="s">
        <v>72</v>
      </c>
      <c r="C37" s="6" t="s">
        <v>73</v>
      </c>
      <c r="D37" s="7"/>
      <c r="E37" s="8"/>
      <c r="F37" s="9"/>
    </row>
    <row r="38" spans="1:6" ht="135.75" customHeight="1" x14ac:dyDescent="0.25">
      <c r="A38" s="69"/>
      <c r="B38" s="4" t="s">
        <v>75</v>
      </c>
      <c r="C38" s="1" t="s">
        <v>91</v>
      </c>
      <c r="D38" s="5" t="s">
        <v>209</v>
      </c>
      <c r="E38" s="1"/>
      <c r="F38" s="10" t="s">
        <v>76</v>
      </c>
    </row>
    <row r="39" spans="1:6" ht="62.25" customHeight="1" x14ac:dyDescent="0.25">
      <c r="A39" s="69"/>
      <c r="B39" s="4" t="s">
        <v>77</v>
      </c>
      <c r="C39" s="1" t="s">
        <v>78</v>
      </c>
      <c r="D39" s="5" t="s">
        <v>209</v>
      </c>
      <c r="E39" s="1" t="s">
        <v>79</v>
      </c>
      <c r="F39" s="10" t="s">
        <v>80</v>
      </c>
    </row>
    <row r="40" spans="1:6" ht="71.25" customHeight="1" x14ac:dyDescent="0.25">
      <c r="A40" s="69"/>
      <c r="B40" s="4" t="s">
        <v>81</v>
      </c>
      <c r="C40" s="1" t="s">
        <v>82</v>
      </c>
      <c r="D40" s="5" t="s">
        <v>209</v>
      </c>
      <c r="E40" s="1" t="s">
        <v>92</v>
      </c>
      <c r="F40" s="10" t="s">
        <v>83</v>
      </c>
    </row>
    <row r="41" spans="1:6" ht="36.75" customHeight="1" x14ac:dyDescent="0.25">
      <c r="A41" s="69"/>
      <c r="B41" s="15">
        <v>11</v>
      </c>
      <c r="C41" s="6" t="s">
        <v>84</v>
      </c>
      <c r="D41" s="7"/>
      <c r="E41" s="8"/>
      <c r="F41" s="9"/>
    </row>
    <row r="42" spans="1:6" ht="50.1" customHeight="1" x14ac:dyDescent="0.25">
      <c r="A42" s="69"/>
      <c r="B42" s="4" t="s">
        <v>85</v>
      </c>
      <c r="C42" s="2" t="s">
        <v>201</v>
      </c>
      <c r="D42" s="5" t="s">
        <v>210</v>
      </c>
      <c r="E42" s="1"/>
      <c r="F42" s="10"/>
    </row>
    <row r="43" spans="1:6" ht="50.1" customHeight="1" x14ac:dyDescent="0.25">
      <c r="A43" s="69"/>
      <c r="B43" s="4" t="s">
        <v>86</v>
      </c>
      <c r="C43" s="1" t="s">
        <v>93</v>
      </c>
      <c r="D43" s="5" t="s">
        <v>210</v>
      </c>
      <c r="E43" s="1"/>
      <c r="F43" s="10"/>
    </row>
    <row r="44" spans="1:6" ht="50.1" customHeight="1" x14ac:dyDescent="0.25">
      <c r="A44" s="69"/>
      <c r="B44" s="4" t="s">
        <v>87</v>
      </c>
      <c r="C44" s="1" t="s">
        <v>88</v>
      </c>
      <c r="D44" s="5" t="s">
        <v>210</v>
      </c>
      <c r="E44" s="1"/>
      <c r="F44" s="10"/>
    </row>
    <row r="45" spans="1:6" ht="50.1" customHeight="1" x14ac:dyDescent="0.25">
      <c r="A45" s="69"/>
      <c r="B45" s="4" t="s">
        <v>89</v>
      </c>
      <c r="C45" s="1" t="s">
        <v>94</v>
      </c>
      <c r="D45" s="5" t="s">
        <v>210</v>
      </c>
      <c r="E45" s="1"/>
      <c r="F45" s="10"/>
    </row>
    <row r="46" spans="1:6" ht="30.75" customHeight="1" x14ac:dyDescent="0.25">
      <c r="A46" s="69"/>
      <c r="B46" s="15">
        <v>12</v>
      </c>
      <c r="C46" s="6" t="s">
        <v>95</v>
      </c>
      <c r="D46" s="7"/>
      <c r="E46" s="8"/>
      <c r="F46" s="9"/>
    </row>
    <row r="47" spans="1:6" ht="50.1" customHeight="1" x14ac:dyDescent="0.25">
      <c r="A47" s="69"/>
      <c r="B47" s="4" t="s">
        <v>96</v>
      </c>
      <c r="C47" s="1" t="s">
        <v>97</v>
      </c>
      <c r="D47" s="5" t="s">
        <v>209</v>
      </c>
      <c r="E47" s="1" t="s">
        <v>98</v>
      </c>
      <c r="F47" s="10" t="s">
        <v>126</v>
      </c>
    </row>
    <row r="48" spans="1:6" ht="66.75" customHeight="1" x14ac:dyDescent="0.25">
      <c r="A48" s="69"/>
      <c r="B48" s="4" t="s">
        <v>99</v>
      </c>
      <c r="C48" s="1" t="s">
        <v>127</v>
      </c>
      <c r="D48" s="5" t="s">
        <v>209</v>
      </c>
      <c r="E48" s="1"/>
      <c r="F48" s="10"/>
    </row>
    <row r="49" spans="1:6" ht="34.5" customHeight="1" x14ac:dyDescent="0.25">
      <c r="A49" s="69"/>
      <c r="B49" s="15">
        <v>13</v>
      </c>
      <c r="C49" s="6" t="s">
        <v>100</v>
      </c>
      <c r="D49" s="7"/>
      <c r="E49" s="8"/>
      <c r="F49" s="9"/>
    </row>
    <row r="50" spans="1:6" ht="84" customHeight="1" x14ac:dyDescent="0.25">
      <c r="A50" s="69"/>
      <c r="B50" s="4" t="s">
        <v>101</v>
      </c>
      <c r="C50" s="1" t="s">
        <v>128</v>
      </c>
      <c r="D50" s="5" t="s">
        <v>210</v>
      </c>
      <c r="E50" s="1"/>
      <c r="F50" s="10"/>
    </row>
    <row r="51" spans="1:6" ht="50.1" customHeight="1" x14ac:dyDescent="0.25">
      <c r="A51" s="69"/>
      <c r="B51" s="4" t="s">
        <v>102</v>
      </c>
      <c r="C51" s="1" t="s">
        <v>103</v>
      </c>
      <c r="D51" s="5" t="s">
        <v>210</v>
      </c>
      <c r="E51" s="1"/>
      <c r="F51" s="10"/>
    </row>
    <row r="52" spans="1:6" ht="34.5" customHeight="1" x14ac:dyDescent="0.25">
      <c r="A52" s="69"/>
      <c r="B52" s="15">
        <v>14</v>
      </c>
      <c r="C52" s="6" t="s">
        <v>104</v>
      </c>
      <c r="D52" s="7"/>
      <c r="E52" s="8"/>
      <c r="F52" s="9"/>
    </row>
    <row r="53" spans="1:6" ht="74.25" customHeight="1" x14ac:dyDescent="0.25">
      <c r="A53" s="69"/>
      <c r="B53" s="4" t="s">
        <v>105</v>
      </c>
      <c r="C53" s="1" t="s">
        <v>129</v>
      </c>
      <c r="D53" s="5" t="s">
        <v>210</v>
      </c>
      <c r="E53" s="1"/>
      <c r="F53" s="10" t="s">
        <v>212</v>
      </c>
    </row>
    <row r="54" spans="1:6" ht="74.25" customHeight="1" x14ac:dyDescent="0.25">
      <c r="A54" s="69"/>
      <c r="B54" s="4" t="s">
        <v>106</v>
      </c>
      <c r="C54" s="1" t="s">
        <v>130</v>
      </c>
      <c r="D54" s="5" t="s">
        <v>210</v>
      </c>
      <c r="E54" s="1"/>
      <c r="F54" s="10"/>
    </row>
    <row r="55" spans="1:6" ht="50.1" customHeight="1" x14ac:dyDescent="0.25">
      <c r="A55" s="69"/>
      <c r="B55" s="4" t="s">
        <v>107</v>
      </c>
      <c r="C55" s="1" t="s">
        <v>131</v>
      </c>
      <c r="D55" s="5" t="s">
        <v>210</v>
      </c>
      <c r="E55" s="1"/>
      <c r="F55" s="10"/>
    </row>
    <row r="56" spans="1:6" ht="32.25" customHeight="1" x14ac:dyDescent="0.25">
      <c r="A56" s="69"/>
      <c r="B56" s="15" t="s">
        <v>108</v>
      </c>
      <c r="C56" s="6" t="s">
        <v>109</v>
      </c>
      <c r="D56" s="7"/>
      <c r="E56" s="8"/>
      <c r="F56" s="9"/>
    </row>
    <row r="57" spans="1:6" ht="87.75" customHeight="1" x14ac:dyDescent="0.25">
      <c r="A57" s="69"/>
      <c r="B57" s="4" t="s">
        <v>110</v>
      </c>
      <c r="C57" s="1" t="s">
        <v>111</v>
      </c>
      <c r="D57" s="5" t="s">
        <v>209</v>
      </c>
      <c r="E57" s="1" t="s">
        <v>112</v>
      </c>
      <c r="F57" s="11" t="s">
        <v>195</v>
      </c>
    </row>
    <row r="58" spans="1:6" ht="31.5" customHeight="1" x14ac:dyDescent="0.25">
      <c r="A58" s="69"/>
      <c r="B58" s="15" t="s">
        <v>113</v>
      </c>
      <c r="C58" s="6" t="s">
        <v>114</v>
      </c>
      <c r="D58" s="7"/>
      <c r="E58" s="8"/>
      <c r="F58" s="9"/>
    </row>
    <row r="59" spans="1:6" ht="81" customHeight="1" x14ac:dyDescent="0.25">
      <c r="A59" s="69"/>
      <c r="B59" s="4" t="s">
        <v>115</v>
      </c>
      <c r="C59" s="1" t="s">
        <v>197</v>
      </c>
      <c r="D59" s="5" t="s">
        <v>209</v>
      </c>
      <c r="E59" s="1" t="s">
        <v>116</v>
      </c>
      <c r="F59" s="10"/>
    </row>
    <row r="60" spans="1:6" ht="68.25" customHeight="1" x14ac:dyDescent="0.25">
      <c r="A60" s="69"/>
      <c r="B60" s="4" t="s">
        <v>117</v>
      </c>
      <c r="C60" s="1" t="s">
        <v>132</v>
      </c>
      <c r="D60" s="5" t="s">
        <v>208</v>
      </c>
      <c r="E60" s="1" t="s">
        <v>118</v>
      </c>
      <c r="F60" s="10"/>
    </row>
    <row r="61" spans="1:6" ht="38.25" customHeight="1" x14ac:dyDescent="0.25">
      <c r="A61" s="69"/>
      <c r="B61" s="15">
        <v>17</v>
      </c>
      <c r="C61" s="6" t="s">
        <v>119</v>
      </c>
      <c r="D61" s="7"/>
      <c r="E61" s="8"/>
      <c r="F61" s="9"/>
    </row>
    <row r="62" spans="1:6" ht="69" customHeight="1" x14ac:dyDescent="0.25">
      <c r="A62" s="69"/>
      <c r="B62" s="4" t="s">
        <v>120</v>
      </c>
      <c r="C62" s="1" t="s">
        <v>121</v>
      </c>
      <c r="D62" s="5" t="s">
        <v>209</v>
      </c>
      <c r="E62" s="1"/>
      <c r="F62" s="10"/>
    </row>
    <row r="63" spans="1:6" ht="50.1" customHeight="1" x14ac:dyDescent="0.25">
      <c r="A63" s="69"/>
      <c r="B63" s="4" t="s">
        <v>122</v>
      </c>
      <c r="C63" s="1" t="s">
        <v>133</v>
      </c>
      <c r="D63" s="5" t="s">
        <v>208</v>
      </c>
      <c r="E63" s="1" t="s">
        <v>123</v>
      </c>
      <c r="F63" s="10"/>
    </row>
    <row r="64" spans="1:6" ht="74.25" customHeight="1" x14ac:dyDescent="0.25">
      <c r="A64" s="69"/>
      <c r="B64" s="4" t="s">
        <v>124</v>
      </c>
      <c r="C64" s="1" t="s">
        <v>125</v>
      </c>
      <c r="D64" s="5" t="s">
        <v>209</v>
      </c>
      <c r="E64" s="1" t="s">
        <v>199</v>
      </c>
      <c r="F64" s="10"/>
    </row>
    <row r="65" spans="1:6" ht="29.25" customHeight="1" x14ac:dyDescent="0.25">
      <c r="A65" s="69"/>
      <c r="B65" s="15" t="s">
        <v>134</v>
      </c>
      <c r="C65" s="6" t="s">
        <v>135</v>
      </c>
      <c r="D65" s="7"/>
      <c r="E65" s="8"/>
      <c r="F65" s="9"/>
    </row>
    <row r="66" spans="1:6" ht="50.1" customHeight="1" x14ac:dyDescent="0.25">
      <c r="A66" s="69"/>
      <c r="B66" s="4" t="s">
        <v>136</v>
      </c>
      <c r="C66" s="1" t="s">
        <v>150</v>
      </c>
      <c r="D66" s="5" t="s">
        <v>210</v>
      </c>
      <c r="E66" s="1"/>
      <c r="F66" s="10"/>
    </row>
    <row r="67" spans="1:6" ht="50.1" customHeight="1" x14ac:dyDescent="0.25">
      <c r="A67" s="69"/>
      <c r="B67" s="4" t="s">
        <v>137</v>
      </c>
      <c r="C67" s="1" t="s">
        <v>151</v>
      </c>
      <c r="D67" s="5" t="s">
        <v>210</v>
      </c>
      <c r="E67" s="1"/>
      <c r="F67" s="10"/>
    </row>
    <row r="68" spans="1:6" ht="84.75" customHeight="1" x14ac:dyDescent="0.25">
      <c r="A68" s="69"/>
      <c r="B68" s="4" t="s">
        <v>138</v>
      </c>
      <c r="C68" s="1" t="s">
        <v>198</v>
      </c>
      <c r="D68" s="5" t="s">
        <v>210</v>
      </c>
      <c r="E68" s="1"/>
      <c r="F68" s="10"/>
    </row>
    <row r="69" spans="1:6" ht="91.5" customHeight="1" x14ac:dyDescent="0.25">
      <c r="A69" s="69"/>
      <c r="B69" s="4" t="s">
        <v>139</v>
      </c>
      <c r="C69" s="1" t="s">
        <v>152</v>
      </c>
      <c r="D69" s="5" t="s">
        <v>210</v>
      </c>
      <c r="E69" s="1"/>
      <c r="F69" s="10"/>
    </row>
    <row r="70" spans="1:6" ht="50.1" customHeight="1" x14ac:dyDescent="0.25">
      <c r="A70" s="69"/>
      <c r="B70" s="4" t="s">
        <v>140</v>
      </c>
      <c r="C70" s="1" t="s">
        <v>153</v>
      </c>
      <c r="D70" s="5" t="s">
        <v>210</v>
      </c>
      <c r="E70" s="1"/>
      <c r="F70" s="10"/>
    </row>
    <row r="71" spans="1:6" ht="27.75" customHeight="1" x14ac:dyDescent="0.25">
      <c r="A71" s="69"/>
      <c r="B71" s="15">
        <v>19</v>
      </c>
      <c r="C71" s="6" t="s">
        <v>141</v>
      </c>
      <c r="D71" s="7"/>
      <c r="E71" s="8"/>
      <c r="F71" s="9"/>
    </row>
    <row r="72" spans="1:6" ht="50.1" customHeight="1" x14ac:dyDescent="0.25">
      <c r="A72" s="69"/>
      <c r="B72" s="4" t="s">
        <v>142</v>
      </c>
      <c r="C72" s="1" t="s">
        <v>154</v>
      </c>
      <c r="D72" s="5" t="s">
        <v>210</v>
      </c>
      <c r="E72" s="1"/>
      <c r="F72" s="10"/>
    </row>
    <row r="73" spans="1:6" ht="72.75" customHeight="1" x14ac:dyDescent="0.25">
      <c r="A73" s="69"/>
      <c r="B73" s="4" t="s">
        <v>143</v>
      </c>
      <c r="C73" s="1" t="s">
        <v>155</v>
      </c>
      <c r="D73" s="5" t="s">
        <v>210</v>
      </c>
      <c r="E73" s="1"/>
      <c r="F73" s="10"/>
    </row>
    <row r="74" spans="1:6" ht="50.1" customHeight="1" thickBot="1" x14ac:dyDescent="0.3">
      <c r="A74" s="70"/>
      <c r="B74" s="4" t="s">
        <v>144</v>
      </c>
      <c r="C74" s="1" t="s">
        <v>156</v>
      </c>
      <c r="D74" s="5" t="s">
        <v>210</v>
      </c>
      <c r="E74" s="1"/>
      <c r="F74" s="10"/>
    </row>
    <row r="75" spans="1:6" ht="39.75" customHeight="1" x14ac:dyDescent="0.25">
      <c r="A75" s="71" t="s">
        <v>146</v>
      </c>
      <c r="B75" s="15" t="s">
        <v>145</v>
      </c>
      <c r="C75" s="6" t="s">
        <v>157</v>
      </c>
      <c r="D75" s="7"/>
      <c r="E75" s="8"/>
      <c r="F75" s="9"/>
    </row>
    <row r="76" spans="1:6" ht="50.1" customHeight="1" x14ac:dyDescent="0.25">
      <c r="A76" s="69"/>
      <c r="B76" s="4" t="s">
        <v>147</v>
      </c>
      <c r="C76" s="1" t="s">
        <v>158</v>
      </c>
      <c r="D76" s="5" t="s">
        <v>209</v>
      </c>
      <c r="E76" s="1"/>
      <c r="F76" s="10"/>
    </row>
    <row r="77" spans="1:6" ht="59.25" customHeight="1" x14ac:dyDescent="0.25">
      <c r="A77" s="69"/>
      <c r="B77" s="4" t="s">
        <v>148</v>
      </c>
      <c r="C77" s="2" t="s">
        <v>159</v>
      </c>
      <c r="D77" s="5" t="s">
        <v>209</v>
      </c>
      <c r="E77" s="1"/>
      <c r="F77" s="10"/>
    </row>
    <row r="78" spans="1:6" ht="110.25" customHeight="1" x14ac:dyDescent="0.25">
      <c r="A78" s="69"/>
      <c r="B78" s="4" t="s">
        <v>149</v>
      </c>
      <c r="C78" s="1" t="s">
        <v>160</v>
      </c>
      <c r="D78" s="5" t="s">
        <v>209</v>
      </c>
      <c r="E78" s="1"/>
      <c r="F78" s="10"/>
    </row>
    <row r="79" spans="1:6" ht="33" customHeight="1" x14ac:dyDescent="0.25">
      <c r="A79" s="69"/>
      <c r="B79" s="15" t="s">
        <v>161</v>
      </c>
      <c r="C79" s="6" t="s">
        <v>162</v>
      </c>
      <c r="D79" s="7"/>
      <c r="E79" s="8"/>
      <c r="F79" s="9"/>
    </row>
    <row r="80" spans="1:6" ht="59.25" customHeight="1" x14ac:dyDescent="0.25">
      <c r="A80" s="69"/>
      <c r="B80" s="4" t="s">
        <v>163</v>
      </c>
      <c r="C80" s="1" t="s">
        <v>182</v>
      </c>
      <c r="D80" s="5" t="s">
        <v>210</v>
      </c>
      <c r="E80" s="1"/>
      <c r="F80" s="10"/>
    </row>
    <row r="81" spans="1:6" ht="78" customHeight="1" x14ac:dyDescent="0.25">
      <c r="A81" s="69"/>
      <c r="B81" s="4" t="s">
        <v>164</v>
      </c>
      <c r="C81" s="1" t="s">
        <v>181</v>
      </c>
      <c r="D81" s="5" t="s">
        <v>210</v>
      </c>
      <c r="E81" s="1"/>
      <c r="F81" s="10"/>
    </row>
    <row r="82" spans="1:6" ht="50.1" customHeight="1" x14ac:dyDescent="0.25">
      <c r="A82" s="69"/>
      <c r="B82" s="4" t="s">
        <v>165</v>
      </c>
      <c r="C82" s="1" t="s">
        <v>183</v>
      </c>
      <c r="D82" s="5" t="s">
        <v>210</v>
      </c>
      <c r="E82" s="1"/>
      <c r="F82" s="10"/>
    </row>
    <row r="83" spans="1:6" ht="30" customHeight="1" x14ac:dyDescent="0.25">
      <c r="A83" s="69"/>
      <c r="B83" s="15" t="s">
        <v>166</v>
      </c>
      <c r="C83" s="6" t="s">
        <v>167</v>
      </c>
      <c r="D83" s="7"/>
      <c r="E83" s="8"/>
      <c r="F83" s="9"/>
    </row>
    <row r="84" spans="1:6" ht="79.5" customHeight="1" x14ac:dyDescent="0.25">
      <c r="A84" s="69"/>
      <c r="B84" s="4" t="s">
        <v>168</v>
      </c>
      <c r="C84" s="1" t="s">
        <v>184</v>
      </c>
      <c r="D84" s="5" t="s">
        <v>209</v>
      </c>
      <c r="E84" s="1"/>
      <c r="F84" s="10"/>
    </row>
    <row r="85" spans="1:6" ht="50.1" customHeight="1" x14ac:dyDescent="0.25">
      <c r="A85" s="69"/>
      <c r="B85" s="4" t="s">
        <v>169</v>
      </c>
      <c r="C85" s="1" t="s">
        <v>185</v>
      </c>
      <c r="D85" s="5" t="s">
        <v>209</v>
      </c>
      <c r="E85" s="1" t="s">
        <v>170</v>
      </c>
      <c r="F85" s="10"/>
    </row>
    <row r="86" spans="1:6" ht="50.1" customHeight="1" x14ac:dyDescent="0.25">
      <c r="A86" s="69"/>
      <c r="B86" s="4" t="s">
        <v>171</v>
      </c>
      <c r="C86" s="1" t="s">
        <v>186</v>
      </c>
      <c r="D86" s="5" t="s">
        <v>209</v>
      </c>
      <c r="E86" s="1"/>
      <c r="F86" s="10"/>
    </row>
    <row r="87" spans="1:6" ht="50.1" customHeight="1" thickBot="1" x14ac:dyDescent="0.3">
      <c r="A87" s="70"/>
      <c r="B87" s="4" t="s">
        <v>172</v>
      </c>
      <c r="C87" s="1" t="s">
        <v>173</v>
      </c>
      <c r="D87" s="5" t="s">
        <v>209</v>
      </c>
      <c r="E87" s="1"/>
      <c r="F87" s="10"/>
    </row>
    <row r="88" spans="1:6" ht="33" customHeight="1" x14ac:dyDescent="0.25">
      <c r="A88" s="73" t="s">
        <v>188</v>
      </c>
      <c r="B88" s="15" t="s">
        <v>174</v>
      </c>
      <c r="C88" s="6" t="s">
        <v>175</v>
      </c>
      <c r="D88" s="7"/>
      <c r="E88" s="8"/>
      <c r="F88" s="9"/>
    </row>
    <row r="89" spans="1:6" ht="50.1" customHeight="1" x14ac:dyDescent="0.25">
      <c r="A89" s="74"/>
      <c r="B89" s="4" t="s">
        <v>176</v>
      </c>
      <c r="C89" s="1" t="s">
        <v>177</v>
      </c>
      <c r="D89" s="5" t="s">
        <v>209</v>
      </c>
      <c r="E89" s="1"/>
      <c r="F89" s="10"/>
    </row>
    <row r="90" spans="1:6" ht="35.25" customHeight="1" x14ac:dyDescent="0.25">
      <c r="A90" s="74"/>
      <c r="B90" s="15" t="s">
        <v>178</v>
      </c>
      <c r="C90" s="6" t="s">
        <v>179</v>
      </c>
      <c r="D90" s="7"/>
      <c r="E90" s="8"/>
      <c r="F90" s="9"/>
    </row>
    <row r="91" spans="1:6" ht="91.5" customHeight="1" thickBot="1" x14ac:dyDescent="0.3">
      <c r="A91" s="75"/>
      <c r="B91" s="16" t="s">
        <v>180</v>
      </c>
      <c r="C91" s="12" t="s">
        <v>187</v>
      </c>
      <c r="D91" s="13" t="s">
        <v>209</v>
      </c>
      <c r="E91" s="12" t="s">
        <v>200</v>
      </c>
      <c r="F91" s="14"/>
    </row>
    <row r="92" spans="1:6" s="30" customFormat="1" ht="11.25" customHeight="1" thickBot="1" x14ac:dyDescent="0.3">
      <c r="A92" s="27"/>
      <c r="B92" s="28"/>
      <c r="C92" s="39"/>
      <c r="D92" s="40"/>
      <c r="E92" s="26"/>
      <c r="F92" s="26"/>
    </row>
    <row r="93" spans="1:6" ht="30" customHeight="1" x14ac:dyDescent="0.25">
      <c r="A93" s="27"/>
      <c r="B93" s="28"/>
      <c r="C93" s="49" t="s">
        <v>208</v>
      </c>
      <c r="D93" s="32">
        <f>COUNTIF(D9:D91,C93)</f>
        <v>5</v>
      </c>
      <c r="E93" s="26"/>
      <c r="F93" s="25"/>
    </row>
    <row r="94" spans="1:6" ht="30" customHeight="1" x14ac:dyDescent="0.25">
      <c r="A94" s="27"/>
      <c r="B94" s="28"/>
      <c r="C94" s="50" t="s">
        <v>209</v>
      </c>
      <c r="D94" s="33">
        <f>COUNTIF(D10:D93,C94)</f>
        <v>32</v>
      </c>
      <c r="E94" s="26"/>
      <c r="F94" s="25"/>
    </row>
    <row r="95" spans="1:6" ht="30" customHeight="1" thickBot="1" x14ac:dyDescent="0.3">
      <c r="A95" s="30"/>
      <c r="B95" s="31"/>
      <c r="C95" s="51" t="s">
        <v>210</v>
      </c>
      <c r="D95" s="35">
        <f>COUNTIF(D11:D94,C95)</f>
        <v>23</v>
      </c>
      <c r="E95" s="30"/>
    </row>
    <row r="96" spans="1:6" s="43" customFormat="1" ht="16.5" customHeight="1" thickBot="1" x14ac:dyDescent="0.3">
      <c r="A96" s="41"/>
      <c r="B96" s="42"/>
      <c r="C96" s="29"/>
      <c r="D96" s="29"/>
      <c r="E96" s="41"/>
    </row>
    <row r="97" spans="1:5" ht="122.25" customHeight="1" x14ac:dyDescent="0.25">
      <c r="A97" s="52" t="s">
        <v>215</v>
      </c>
      <c r="B97" s="53"/>
      <c r="C97" s="53"/>
      <c r="D97" s="53"/>
      <c r="E97" s="54"/>
    </row>
    <row r="98" spans="1:5" ht="78.75" customHeight="1" x14ac:dyDescent="0.25">
      <c r="A98" s="55"/>
      <c r="B98" s="56"/>
      <c r="C98" s="56"/>
      <c r="D98" s="56"/>
      <c r="E98" s="57"/>
    </row>
    <row r="99" spans="1:5" ht="72" customHeight="1" thickBot="1" x14ac:dyDescent="0.3">
      <c r="A99" s="58"/>
      <c r="B99" s="59"/>
      <c r="C99" s="59"/>
      <c r="D99" s="59"/>
      <c r="E99" s="60"/>
    </row>
    <row r="100" spans="1:5" ht="84" customHeight="1" x14ac:dyDescent="0.25">
      <c r="A100" s="37"/>
      <c r="B100" s="38"/>
      <c r="C100" s="38"/>
      <c r="D100" s="38"/>
    </row>
  </sheetData>
  <autoFilter ref="A7:F99">
    <filterColumn colId="0" showButton="0"/>
  </autoFilter>
  <mergeCells count="17">
    <mergeCell ref="A1:F1"/>
    <mergeCell ref="A2:B2"/>
    <mergeCell ref="A3:B3"/>
    <mergeCell ref="A4:B4"/>
    <mergeCell ref="D2:E2"/>
    <mergeCell ref="D3:E3"/>
    <mergeCell ref="D4:E4"/>
    <mergeCell ref="A97:E99"/>
    <mergeCell ref="A5:B5"/>
    <mergeCell ref="A6:F6"/>
    <mergeCell ref="A7:B7"/>
    <mergeCell ref="A8:A23"/>
    <mergeCell ref="A24:A74"/>
    <mergeCell ref="F28:F29"/>
    <mergeCell ref="A75:A87"/>
    <mergeCell ref="A88:A91"/>
    <mergeCell ref="D5:E5"/>
  </mergeCells>
  <dataValidations count="1">
    <dataValidation type="list" allowBlank="1" showInputMessage="1" showErrorMessage="1" sqref="D8:D92">
      <formula1>"Cumple,No cumple,No aplica"</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Evaluación inicial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DULSAN</dc:creator>
  <cp:lastModifiedBy>ASTRID GOMEZ PINEDA</cp:lastModifiedBy>
  <dcterms:created xsi:type="dcterms:W3CDTF">2024-03-10T16:37:29Z</dcterms:created>
  <dcterms:modified xsi:type="dcterms:W3CDTF">2024-06-15T16:50:47Z</dcterms:modified>
</cp:coreProperties>
</file>