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ATRIZ-RIES-QUIMICO" sheetId="1" r:id="rId1"/>
  </sheets>
  <calcPr calcId="144525"/>
</workbook>
</file>

<file path=xl/calcChain.xml><?xml version="1.0" encoding="utf-8"?>
<calcChain xmlns="http://schemas.openxmlformats.org/spreadsheetml/2006/main">
  <c r="V12" i="1" l="1"/>
  <c r="V13" i="1"/>
  <c r="V11" i="1"/>
  <c r="S13" i="1"/>
  <c r="S14" i="1"/>
  <c r="V14" i="1" s="1"/>
  <c r="S15" i="1"/>
  <c r="V15" i="1" s="1"/>
</calcChain>
</file>

<file path=xl/sharedStrings.xml><?xml version="1.0" encoding="utf-8"?>
<sst xmlns="http://schemas.openxmlformats.org/spreadsheetml/2006/main" count="166" uniqueCount="94">
  <si>
    <t>CANAPRO- CENTRO VACACIONAL GUARE</t>
  </si>
  <si>
    <t>FEBRERO - 2018
Versión N° 03</t>
  </si>
  <si>
    <t>No.</t>
  </si>
  <si>
    <t>ÁREA O DEPARTAMENTO</t>
  </si>
  <si>
    <t>ACTIVIDAD / TAREA</t>
  </si>
  <si>
    <t>EXPUESTOS</t>
  </si>
  <si>
    <t>PELIGRO</t>
  </si>
  <si>
    <t xml:space="preserve">EFECTOS POSIBLES </t>
  </si>
  <si>
    <t>CONTROLES EXISTENTES</t>
  </si>
  <si>
    <t>EVALUACIÓN DEL RIESGO</t>
  </si>
  <si>
    <t>VALORACION DEL RIESGO</t>
  </si>
  <si>
    <t xml:space="preserve">TIEMPO DE EXPOSICIÓN (horas X semanas) </t>
  </si>
  <si>
    <t>CRITERIOS DE CONTROL</t>
  </si>
  <si>
    <t>MEDIDAS DE INTERVENCIÓN</t>
  </si>
  <si>
    <t>OBSERVACIONES</t>
  </si>
  <si>
    <t>Descripción</t>
  </si>
  <si>
    <t>Rutinaria</t>
  </si>
  <si>
    <t>No rutinaria</t>
  </si>
  <si>
    <t>Clasificación</t>
  </si>
  <si>
    <t>FUENTE</t>
  </si>
  <si>
    <t>MEDIO</t>
  </si>
  <si>
    <t>PERSONA</t>
  </si>
  <si>
    <t>PROBABILIDAD</t>
  </si>
  <si>
    <t>CONSECUENCIAS</t>
  </si>
  <si>
    <t># DE EXPUESTOS</t>
  </si>
  <si>
    <t>Peor consecuencia</t>
  </si>
  <si>
    <t>Eliminación</t>
  </si>
  <si>
    <t>Sustitución</t>
  </si>
  <si>
    <t>Controles de Ingeniería</t>
  </si>
  <si>
    <t xml:space="preserve">Administrativos </t>
  </si>
  <si>
    <t>Equipos - EPP</t>
  </si>
  <si>
    <t>VINCULADOS</t>
  </si>
  <si>
    <t>TEMPORALES-COOPERATIVOS</t>
  </si>
  <si>
    <t>INDEPENDIENTES-CONTRATISTAS</t>
  </si>
  <si>
    <t>TOTAL</t>
  </si>
  <si>
    <t>Nivel de deficiencia</t>
  </si>
  <si>
    <t>Nivel de exposición</t>
  </si>
  <si>
    <t>Nivel de probabilidad</t>
  </si>
  <si>
    <t>Interpretación nivel de probabilidad</t>
  </si>
  <si>
    <t>Nivel de consecuencia</t>
  </si>
  <si>
    <t xml:space="preserve">Nivel de riesgo  </t>
  </si>
  <si>
    <t>Interpretación nivel de riesgo</t>
  </si>
  <si>
    <t>Administracitivo</t>
  </si>
  <si>
    <t>Auxiliares de habitaciones</t>
  </si>
  <si>
    <t>Oficios Varios</t>
  </si>
  <si>
    <t>Temporales</t>
  </si>
  <si>
    <t>Contratistas</t>
  </si>
  <si>
    <t>Responsable</t>
  </si>
  <si>
    <t>CENTRO VACACIONAL GUAE, CANAPRO</t>
  </si>
  <si>
    <t>MANTENIMIENTO DE PISCINAS, JARDINES- CAMARERIA-CONTROL Y VIGILANCIA,-SALVAMENTO ACUATICO-LIMPIEZA Y DESINFECCION DE HABITACIONES Y AREAS COMUNES-TABAJO EN ALTURAS, MANTENIMIENTOS GENERALES, ARCHIVO.</t>
  </si>
  <si>
    <t>X</t>
  </si>
  <si>
    <t>QUÍMICO</t>
  </si>
  <si>
    <t>Polvos orgánicos e inorgánicos</t>
  </si>
  <si>
    <t>Afectaciones respiratorias y disminución de las defensas</t>
  </si>
  <si>
    <t>N.A</t>
  </si>
  <si>
    <t>Uso de Tapabocas</t>
  </si>
  <si>
    <t>BAJO</t>
  </si>
  <si>
    <t>mantener las medidas de control existentes, considerar soluciones y mejoras, comprobación periódica de situación controlada.</t>
  </si>
  <si>
    <t>Aceptable</t>
  </si>
  <si>
    <t>No</t>
  </si>
  <si>
    <t>SG.SST</t>
  </si>
  <si>
    <t>Ninguno</t>
  </si>
  <si>
    <t xml:space="preserve">Hacer seguimiento al uso adecuado de Elementos de Protección Personal, Capacitar el personal. </t>
  </si>
  <si>
    <t>Tapabocas industrial</t>
  </si>
  <si>
    <t>Fibras</t>
  </si>
  <si>
    <t>Molestias en vias respiratorias</t>
  </si>
  <si>
    <t>Mejrar si es posible. Seria conveniente justificar la intervención y su rentabilidad.</t>
  </si>
  <si>
    <t>III</t>
  </si>
  <si>
    <t>Bronquitis, Molestias respiratorias crónicas</t>
  </si>
  <si>
    <t>Tapabocas</t>
  </si>
  <si>
    <t> Material particulado</t>
  </si>
  <si>
    <t>Irritación ocular, molestias respiratorias</t>
  </si>
  <si>
    <t>Enfermedad  pulmonar crónica</t>
  </si>
  <si>
    <t>Hacer seguimiento al uso adecuado de Elementos de Protección Personal, Capacitar el personal, Isnpeccionar áreas de Trabajo.</t>
  </si>
  <si>
    <t>Gases y Vapores</t>
  </si>
  <si>
    <t>Perdida de conciencia, cefaleas, mareos</t>
  </si>
  <si>
    <t>Señalización, Ficha Técnica de productos</t>
  </si>
  <si>
    <t>ALTO</t>
  </si>
  <si>
    <t xml:space="preserve">Corregir y adoptar medidas de control de inmediato. </t>
  </si>
  <si>
    <t>II</t>
  </si>
  <si>
    <t>No aceptable o aceptable con control especifico</t>
  </si>
  <si>
    <t>Adecuar un área de almacenamiento para quimicos, debe contener normas minimas de seguridad</t>
  </si>
  <si>
    <t xml:space="preserve">Sustancias líquidas </t>
  </si>
  <si>
    <t>Irritación de vía aérea, irritación ocular, dificultad respiratoria, trastornos al sistema nervioso central.</t>
  </si>
  <si>
    <t>Uso de guantes y tapabocas, capacitaciones</t>
  </si>
  <si>
    <t>Intoxicasiones, lesiones oculares,, sensibilidad respiratoria.</t>
  </si>
  <si>
    <t xml:space="preserve">Quemaduras, alergias crónicas, enfermedades respiratorias,  Alteraciones dermatologicas, cancer de piel, </t>
  </si>
  <si>
    <t xml:space="preserve">Adecuar un área de almacenamiento para quimicos, debe contener normas minimas de seguridad, </t>
  </si>
  <si>
    <t>SI, Utilizar prductos domesticos, de menor concentracion quimica, reemplazar guantes latex de C-35 por guantes calibre 20</t>
  </si>
  <si>
    <t>Mascara cn filtros</t>
  </si>
  <si>
    <t>Tapabocas y Guantes C-20</t>
  </si>
  <si>
    <t xml:space="preserve">Capacitación  de riesgo químico en manipulación de sustancias, Implementar un manual de buenas practicas para la manipulacion y alamcenamientos de productos quimicos
</t>
  </si>
  <si>
    <t>Señalizar todos los recipientes que contengan sustancias químicas, Capacitar a todo el personal por lo menos una vez por mes, incluir inspecciones de Riesgo Químico. Implementar un manual de buenas practicas para la manipulacion y alamcenamientos de productos quimicos</t>
  </si>
  <si>
    <t xml:space="preserve">SISTEMA DE GESTIÓN EN SEGURIDAD Y SALUD EN EL TRABAJO                                                                                                                                                                                         
MATRIZ DE RIESGO- ACTUALIZADA-2022
ELABORADO:  LUZ ANGELA TORRES PENAGOS - ESTUDIANTE DEL PROGRAMA ADM EN SEGURIDAD Y SALUD EN EL TRABAJO - DECIMO SEMESTRE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</si>
</sst>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\-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ill Sans MT"/>
      <family val="2"/>
    </font>
    <font>
      <b/>
      <sz val="18"/>
      <name val="Gill Sans MT"/>
      <family val="2"/>
    </font>
    <font>
      <b/>
      <sz val="14"/>
      <name val="Gill Sans MT"/>
      <family val="2"/>
    </font>
    <font>
      <b/>
      <sz val="1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0"/>
      <color theme="1"/>
      <name val="Gill Sans MT"/>
      <family val="2"/>
    </font>
    <font>
      <b/>
      <sz val="9"/>
      <color theme="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8"/>
      <name val="Gill Sans MT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4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10" fillId="3" borderId="26" xfId="1" applyFont="1" applyFill="1" applyBorder="1" applyAlignment="1" applyProtection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textRotation="255" wrapText="1"/>
    </xf>
    <xf numFmtId="0" fontId="13" fillId="2" borderId="17" xfId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2" xfId="1" applyFont="1" applyBorder="1" applyAlignment="1">
      <alignment horizontal="center" vertical="center" textRotation="90" wrapText="1"/>
    </xf>
    <xf numFmtId="0" fontId="14" fillId="6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1" applyFont="1" applyBorder="1" applyAlignment="1" applyProtection="1">
      <alignment horizontal="left" vertical="center" wrapText="1"/>
      <protection locked="0"/>
    </xf>
    <xf numFmtId="0" fontId="16" fillId="5" borderId="2" xfId="1" applyFont="1" applyFill="1" applyBorder="1" applyAlignment="1" applyProtection="1">
      <alignment horizontal="center" vertical="center" wrapText="1"/>
      <protection hidden="1"/>
    </xf>
    <xf numFmtId="0" fontId="16" fillId="6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center" vertical="center" textRotation="90" wrapText="1"/>
    </xf>
    <xf numFmtId="0" fontId="16" fillId="4" borderId="2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textRotation="90" wrapText="1"/>
    </xf>
    <xf numFmtId="0" fontId="8" fillId="3" borderId="0" xfId="1" applyFont="1" applyFill="1" applyBorder="1" applyAlignment="1" applyProtection="1">
      <alignment horizontal="center" vertical="center" textRotation="90" wrapText="1"/>
    </xf>
    <xf numFmtId="0" fontId="8" fillId="3" borderId="15" xfId="1" applyFont="1" applyFill="1" applyBorder="1" applyAlignment="1" applyProtection="1">
      <alignment horizontal="center" vertical="center" textRotation="90" wrapText="1"/>
    </xf>
    <xf numFmtId="0" fontId="8" fillId="3" borderId="16" xfId="1" applyFont="1" applyFill="1" applyBorder="1" applyAlignment="1" applyProtection="1">
      <alignment horizontal="center" vertical="center" textRotation="90" wrapText="1"/>
    </xf>
    <xf numFmtId="0" fontId="8" fillId="3" borderId="19" xfId="1" applyFont="1" applyFill="1" applyBorder="1" applyAlignment="1" applyProtection="1">
      <alignment horizontal="center" vertical="center" textRotation="90" wrapText="1"/>
    </xf>
    <xf numFmtId="0" fontId="10" fillId="3" borderId="15" xfId="1" applyFont="1" applyFill="1" applyBorder="1" applyAlignment="1" applyProtection="1">
      <alignment horizontal="center" vertical="center" textRotation="90" wrapText="1"/>
    </xf>
    <xf numFmtId="0" fontId="10" fillId="3" borderId="20" xfId="1" applyFont="1" applyFill="1" applyBorder="1" applyAlignment="1" applyProtection="1">
      <alignment horizontal="center" vertical="center" textRotation="90" wrapText="1"/>
    </xf>
    <xf numFmtId="0" fontId="11" fillId="3" borderId="19" xfId="0" applyFont="1" applyFill="1" applyBorder="1" applyAlignment="1" applyProtection="1">
      <alignment horizontal="center" vertical="center" textRotation="90" wrapText="1"/>
    </xf>
    <xf numFmtId="0" fontId="11" fillId="3" borderId="12" xfId="0" applyFont="1" applyFill="1" applyBorder="1" applyAlignment="1" applyProtection="1">
      <alignment horizontal="center" vertical="center" textRotation="90" wrapText="1"/>
    </xf>
    <xf numFmtId="0" fontId="10" fillId="3" borderId="15" xfId="0" applyFont="1" applyFill="1" applyBorder="1" applyAlignment="1" applyProtection="1">
      <alignment horizontal="center" vertical="center" textRotation="90" wrapText="1"/>
    </xf>
    <xf numFmtId="0" fontId="10" fillId="3" borderId="19" xfId="1" applyFont="1" applyFill="1" applyBorder="1" applyAlignment="1" applyProtection="1">
      <alignment horizontal="center" vertical="center" textRotation="90"/>
    </xf>
    <xf numFmtId="0" fontId="10" fillId="3" borderId="15" xfId="1" applyFont="1" applyFill="1" applyBorder="1" applyAlignment="1" applyProtection="1">
      <alignment horizontal="center" vertical="center" textRotation="90"/>
    </xf>
    <xf numFmtId="0" fontId="10" fillId="3" borderId="15" xfId="1" applyFont="1" applyFill="1" applyBorder="1" applyAlignment="1" applyProtection="1">
      <alignment horizontal="left" vertical="center" textRotation="90"/>
    </xf>
    <xf numFmtId="0" fontId="10" fillId="3" borderId="14" xfId="1" applyFont="1" applyFill="1" applyBorder="1" applyAlignment="1" applyProtection="1">
      <alignment horizontal="center" vertical="center"/>
    </xf>
    <xf numFmtId="0" fontId="10" fillId="3" borderId="17" xfId="1" applyFont="1" applyFill="1" applyBorder="1" applyAlignment="1" applyProtection="1">
      <alignment horizontal="center" vertical="center"/>
    </xf>
    <xf numFmtId="0" fontId="10" fillId="3" borderId="6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8" xfId="1" applyFont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0" fontId="10" fillId="3" borderId="15" xfId="1" applyFont="1" applyFill="1" applyBorder="1" applyAlignment="1" applyProtection="1">
      <alignment horizontal="center" vertical="center"/>
    </xf>
    <xf numFmtId="0" fontId="8" fillId="3" borderId="19" xfId="1" applyFont="1" applyFill="1" applyBorder="1" applyAlignment="1" applyProtection="1">
      <alignment horizontal="center" vertical="center" wrapText="1"/>
    </xf>
    <xf numFmtId="0" fontId="8" fillId="3" borderId="21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 textRotation="90" wrapText="1"/>
    </xf>
    <xf numFmtId="0" fontId="8" fillId="3" borderId="16" xfId="1" applyFont="1" applyFill="1" applyBorder="1" applyAlignment="1" applyProtection="1">
      <alignment horizontal="center" vertical="center" textRotation="90" wrapText="1"/>
    </xf>
    <xf numFmtId="0" fontId="8" fillId="3" borderId="20" xfId="1" applyFont="1" applyFill="1" applyBorder="1" applyAlignment="1" applyProtection="1">
      <alignment horizontal="center" vertical="center" textRotation="90" wrapText="1"/>
    </xf>
    <xf numFmtId="0" fontId="8" fillId="3" borderId="22" xfId="1" applyFont="1" applyFill="1" applyBorder="1" applyAlignment="1" applyProtection="1">
      <alignment horizontal="center" vertical="center" textRotation="90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23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0" fontId="8" fillId="3" borderId="18" xfId="1" applyFont="1" applyFill="1" applyBorder="1" applyAlignment="1" applyProtection="1">
      <alignment horizontal="center" vertical="center" wrapText="1"/>
    </xf>
    <xf numFmtId="0" fontId="10" fillId="3" borderId="19" xfId="1" applyFont="1" applyFill="1" applyBorder="1" applyAlignment="1" applyProtection="1">
      <alignment horizontal="center" vertical="center" wrapText="1"/>
    </xf>
    <xf numFmtId="0" fontId="10" fillId="3" borderId="21" xfId="1" applyFont="1" applyFill="1" applyBorder="1" applyAlignment="1" applyProtection="1">
      <alignment horizontal="center" vertical="center" wrapText="1"/>
    </xf>
    <xf numFmtId="0" fontId="10" fillId="3" borderId="15" xfId="1" applyFont="1" applyFill="1" applyBorder="1" applyAlignment="1" applyProtection="1">
      <alignment horizontal="center" vertical="center" wrapText="1"/>
    </xf>
    <xf numFmtId="0" fontId="10" fillId="3" borderId="16" xfId="1" applyFont="1" applyFill="1" applyBorder="1" applyAlignment="1" applyProtection="1">
      <alignment horizontal="center" vertical="center" wrapText="1"/>
    </xf>
    <xf numFmtId="0" fontId="10" fillId="3" borderId="20" xfId="1" applyFont="1" applyFill="1" applyBorder="1" applyAlignment="1" applyProtection="1">
      <alignment horizontal="center" vertical="center" wrapText="1"/>
    </xf>
    <xf numFmtId="0" fontId="10" fillId="3" borderId="22" xfId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wrapText="1"/>
    </xf>
    <xf numFmtId="0" fontId="11" fillId="3" borderId="26" xfId="1" applyFont="1" applyFill="1" applyBorder="1" applyAlignment="1" applyProtection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 wrapText="1"/>
    </xf>
    <xf numFmtId="0" fontId="11" fillId="3" borderId="27" xfId="1" applyFont="1" applyFill="1" applyBorder="1" applyAlignment="1" applyProtection="1">
      <alignment horizontal="center" vertical="center" wrapText="1"/>
    </xf>
    <xf numFmtId="0" fontId="11" fillId="3" borderId="7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4" fillId="0" borderId="17" xfId="1" applyFont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textRotation="90" wrapText="1"/>
    </xf>
    <xf numFmtId="0" fontId="9" fillId="3" borderId="15" xfId="0" applyFont="1" applyFill="1" applyBorder="1" applyAlignment="1" applyProtection="1">
      <alignment horizontal="center" vertical="center" textRotation="90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 applyProtection="1">
      <alignment horizontal="center" vertical="center" wrapText="1"/>
    </xf>
    <xf numFmtId="0" fontId="8" fillId="3" borderId="17" xfId="1" applyFont="1" applyFill="1" applyBorder="1" applyAlignment="1" applyProtection="1">
      <alignment horizontal="center" vertical="center" wrapText="1"/>
    </xf>
    <xf numFmtId="0" fontId="8" fillId="3" borderId="25" xfId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12" fillId="2" borderId="16" xfId="1" applyFont="1" applyFill="1" applyBorder="1" applyAlignment="1">
      <alignment horizontal="center" vertical="center" textRotation="90" wrapText="1"/>
    </xf>
    <xf numFmtId="0" fontId="12" fillId="2" borderId="17" xfId="1" applyFont="1" applyFill="1" applyBorder="1" applyAlignment="1">
      <alignment horizontal="center" vertical="center" textRotation="90" wrapText="1"/>
    </xf>
    <xf numFmtId="0" fontId="13" fillId="2" borderId="2" xfId="1" applyFont="1" applyFill="1" applyBorder="1" applyAlignment="1">
      <alignment horizontal="center" vertical="center" textRotation="255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14" fillId="7" borderId="2" xfId="1" applyFont="1" applyFill="1" applyBorder="1" applyAlignment="1" applyProtection="1">
      <alignment horizontal="center" vertical="center" wrapText="1"/>
      <protection hidden="1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textRotation="90" wrapText="1"/>
    </xf>
    <xf numFmtId="0" fontId="14" fillId="0" borderId="8" xfId="1" applyFont="1" applyBorder="1" applyAlignment="1">
      <alignment horizontal="center" vertical="center" textRotation="90" wrapText="1"/>
    </xf>
    <xf numFmtId="0" fontId="10" fillId="3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</cellXfs>
  <cellStyles count="7">
    <cellStyle name="Millares 2" xfId="3"/>
    <cellStyle name="Normal" xfId="0" builtinId="0"/>
    <cellStyle name="Normal 2" xfId="2"/>
    <cellStyle name="Normal 2 2" xfId="6"/>
    <cellStyle name="Normal 2 9 2 5" xfId="4"/>
    <cellStyle name="Normal 4 2 2" xfId="5"/>
    <cellStyle name="Normal_Pan_1_(1).Ries.coninsa_2_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323850</xdr:colOff>
      <xdr:row>5</xdr:row>
      <xdr:rowOff>152315</xdr:rowOff>
    </xdr:to>
    <xdr:pic>
      <xdr:nvPicPr>
        <xdr:cNvPr id="2" name="Picture 2" descr="Resultado de imagen para CANAP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400050"/>
          <a:ext cx="1914525" cy="8666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15"/>
  <sheetViews>
    <sheetView tabSelected="1" topLeftCell="Q10" workbookViewId="0">
      <selection activeCell="F42" sqref="F42"/>
    </sheetView>
  </sheetViews>
  <sheetFormatPr baseColWidth="10" defaultRowHeight="15" x14ac:dyDescent="0.25"/>
  <cols>
    <col min="2" max="10" width="8" customWidth="1"/>
    <col min="13" max="13" width="16.5703125" customWidth="1"/>
    <col min="16" max="16" width="15.7109375" customWidth="1"/>
    <col min="23" max="23" width="19.85546875" customWidth="1"/>
    <col min="32" max="32" width="23.7109375" customWidth="1"/>
    <col min="35" max="35" width="19.7109375" customWidth="1"/>
    <col min="37" max="37" width="18.42578125" customWidth="1"/>
    <col min="39" max="39" width="39" customWidth="1"/>
    <col min="43" max="43" width="23.140625" customWidth="1"/>
  </cols>
  <sheetData>
    <row r="3" spans="2:43" ht="27.75" customHeight="1" x14ac:dyDescent="0.25">
      <c r="B3" s="83"/>
      <c r="C3" s="83"/>
      <c r="D3" s="83"/>
      <c r="E3" s="83"/>
      <c r="F3" s="83"/>
      <c r="G3" s="84" t="s">
        <v>0</v>
      </c>
      <c r="H3" s="84"/>
      <c r="I3" s="84"/>
      <c r="J3" s="84"/>
      <c r="K3" s="84"/>
      <c r="L3" s="84"/>
      <c r="M3" s="84"/>
      <c r="N3" s="84"/>
      <c r="O3" s="84"/>
      <c r="P3" s="84"/>
      <c r="Q3" s="85" t="s">
        <v>93</v>
      </c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 t="s">
        <v>1</v>
      </c>
      <c r="AO3" s="85"/>
      <c r="AP3" s="85"/>
      <c r="AQ3" s="85"/>
    </row>
    <row r="4" spans="2:43" x14ac:dyDescent="0.25">
      <c r="B4" s="83"/>
      <c r="C4" s="83"/>
      <c r="D4" s="83"/>
      <c r="E4" s="83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</row>
    <row r="5" spans="2:43" x14ac:dyDescent="0.25">
      <c r="B5" s="83"/>
      <c r="C5" s="83"/>
      <c r="D5" s="83"/>
      <c r="E5" s="83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2:43" x14ac:dyDescent="0.25">
      <c r="B6" s="83"/>
      <c r="C6" s="83"/>
      <c r="D6" s="83"/>
      <c r="E6" s="83"/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2:43" ht="17.25" x14ac:dyDescent="0.25">
      <c r="B7" s="103" t="s">
        <v>2</v>
      </c>
      <c r="C7" s="104" t="s">
        <v>3</v>
      </c>
      <c r="D7" s="94" t="s">
        <v>4</v>
      </c>
      <c r="E7" s="95"/>
      <c r="F7" s="96"/>
      <c r="G7" s="105"/>
      <c r="H7" s="94" t="s">
        <v>5</v>
      </c>
      <c r="I7" s="95"/>
      <c r="J7" s="96"/>
      <c r="K7" s="95" t="s">
        <v>6</v>
      </c>
      <c r="L7" s="96"/>
      <c r="M7" s="93" t="s">
        <v>7</v>
      </c>
      <c r="N7" s="48" t="s">
        <v>8</v>
      </c>
      <c r="O7" s="48"/>
      <c r="P7" s="48"/>
      <c r="Q7" s="73" t="s">
        <v>9</v>
      </c>
      <c r="R7" s="74"/>
      <c r="S7" s="74"/>
      <c r="T7" s="74"/>
      <c r="U7" s="74"/>
      <c r="V7" s="74"/>
      <c r="W7" s="75"/>
      <c r="X7" s="76"/>
      <c r="Y7" s="77" t="s">
        <v>10</v>
      </c>
      <c r="Z7" s="80" t="s">
        <v>11</v>
      </c>
      <c r="AA7" s="1" t="s">
        <v>12</v>
      </c>
      <c r="AB7" s="47"/>
      <c r="AC7" s="47"/>
      <c r="AD7" s="47"/>
      <c r="AE7" s="48"/>
      <c r="AF7" s="48"/>
      <c r="AG7" s="1" t="s">
        <v>13</v>
      </c>
      <c r="AH7" s="48"/>
      <c r="AI7" s="48"/>
      <c r="AJ7" s="48"/>
      <c r="AK7" s="48"/>
      <c r="AL7" s="48"/>
      <c r="AM7" s="48"/>
      <c r="AN7" s="48"/>
      <c r="AO7" s="48"/>
      <c r="AP7" s="107"/>
      <c r="AQ7" s="111" t="s">
        <v>14</v>
      </c>
    </row>
    <row r="8" spans="2:43" ht="17.25" x14ac:dyDescent="0.25">
      <c r="B8" s="86"/>
      <c r="C8" s="88"/>
      <c r="D8" s="90"/>
      <c r="E8" s="91"/>
      <c r="F8" s="92"/>
      <c r="G8" s="33"/>
      <c r="H8" s="90"/>
      <c r="I8" s="91"/>
      <c r="J8" s="92"/>
      <c r="K8" s="91"/>
      <c r="L8" s="92"/>
      <c r="M8" s="93"/>
      <c r="N8" s="51"/>
      <c r="O8" s="51"/>
      <c r="P8" s="51"/>
      <c r="Q8" s="72"/>
      <c r="R8" s="52"/>
      <c r="S8" s="52"/>
      <c r="T8" s="52"/>
      <c r="U8" s="52"/>
      <c r="V8" s="52"/>
      <c r="W8" s="53"/>
      <c r="X8" s="54"/>
      <c r="Y8" s="78"/>
      <c r="Z8" s="80"/>
      <c r="AA8" s="49"/>
      <c r="AB8" s="50"/>
      <c r="AC8" s="50"/>
      <c r="AD8" s="50"/>
      <c r="AE8" s="51"/>
      <c r="AF8" s="51"/>
      <c r="AG8" s="49"/>
      <c r="AH8" s="51"/>
      <c r="AI8" s="51"/>
      <c r="AJ8" s="51"/>
      <c r="AK8" s="51"/>
      <c r="AL8" s="51"/>
      <c r="AM8" s="51"/>
      <c r="AN8" s="51"/>
      <c r="AO8" s="51"/>
      <c r="AP8" s="108"/>
      <c r="AQ8" s="111"/>
    </row>
    <row r="9" spans="2:43" ht="15.75" x14ac:dyDescent="0.25">
      <c r="B9" s="86"/>
      <c r="C9" s="88"/>
      <c r="D9" s="56" t="s">
        <v>15</v>
      </c>
      <c r="E9" s="58" t="s">
        <v>16</v>
      </c>
      <c r="F9" s="60" t="s">
        <v>17</v>
      </c>
      <c r="G9" s="34"/>
      <c r="H9" s="34"/>
      <c r="I9" s="35"/>
      <c r="J9" s="36"/>
      <c r="K9" s="62" t="s">
        <v>18</v>
      </c>
      <c r="L9" s="64" t="s">
        <v>15</v>
      </c>
      <c r="M9" s="93"/>
      <c r="N9" s="66" t="s">
        <v>19</v>
      </c>
      <c r="O9" s="68" t="s">
        <v>20</v>
      </c>
      <c r="P9" s="70" t="s">
        <v>21</v>
      </c>
      <c r="Q9" s="72" t="s">
        <v>22</v>
      </c>
      <c r="R9" s="52"/>
      <c r="S9" s="52"/>
      <c r="T9" s="52"/>
      <c r="U9" s="52" t="s">
        <v>23</v>
      </c>
      <c r="V9" s="52"/>
      <c r="W9" s="53"/>
      <c r="X9" s="54"/>
      <c r="Y9" s="78"/>
      <c r="Z9" s="80"/>
      <c r="AA9" s="49" t="s">
        <v>24</v>
      </c>
      <c r="AB9" s="50"/>
      <c r="AC9" s="50"/>
      <c r="AD9" s="50"/>
      <c r="AE9" s="51"/>
      <c r="AF9" s="51" t="s">
        <v>25</v>
      </c>
      <c r="AG9" s="49" t="s">
        <v>26</v>
      </c>
      <c r="AH9" s="51"/>
      <c r="AI9" s="51" t="s">
        <v>27</v>
      </c>
      <c r="AJ9" s="51"/>
      <c r="AK9" s="51" t="s">
        <v>28</v>
      </c>
      <c r="AL9" s="51"/>
      <c r="AM9" s="51" t="s">
        <v>29</v>
      </c>
      <c r="AN9" s="51"/>
      <c r="AO9" s="51" t="s">
        <v>30</v>
      </c>
      <c r="AP9" s="108"/>
      <c r="AQ9" s="111"/>
    </row>
    <row r="10" spans="2:43" ht="112.5" x14ac:dyDescent="0.25">
      <c r="B10" s="87"/>
      <c r="C10" s="89"/>
      <c r="D10" s="57"/>
      <c r="E10" s="59"/>
      <c r="F10" s="61"/>
      <c r="G10" s="34" t="s">
        <v>31</v>
      </c>
      <c r="H10" s="34" t="s">
        <v>32</v>
      </c>
      <c r="I10" s="35" t="s">
        <v>33</v>
      </c>
      <c r="J10" s="37" t="s">
        <v>34</v>
      </c>
      <c r="K10" s="63"/>
      <c r="L10" s="65"/>
      <c r="M10" s="93"/>
      <c r="N10" s="67"/>
      <c r="O10" s="69"/>
      <c r="P10" s="71"/>
      <c r="Q10" s="38" t="s">
        <v>35</v>
      </c>
      <c r="R10" s="39" t="s">
        <v>36</v>
      </c>
      <c r="S10" s="39" t="s">
        <v>37</v>
      </c>
      <c r="T10" s="39" t="s">
        <v>38</v>
      </c>
      <c r="U10" s="39" t="s">
        <v>39</v>
      </c>
      <c r="V10" s="39" t="s">
        <v>40</v>
      </c>
      <c r="W10" s="40" t="s">
        <v>41</v>
      </c>
      <c r="X10" s="40" t="s">
        <v>41</v>
      </c>
      <c r="Y10" s="79"/>
      <c r="Z10" s="80"/>
      <c r="AA10" s="41" t="s">
        <v>42</v>
      </c>
      <c r="AB10" s="42" t="s">
        <v>43</v>
      </c>
      <c r="AC10" s="42" t="s">
        <v>44</v>
      </c>
      <c r="AD10" s="42" t="s">
        <v>45</v>
      </c>
      <c r="AE10" s="43" t="s">
        <v>46</v>
      </c>
      <c r="AF10" s="55"/>
      <c r="AG10" s="44" t="s">
        <v>15</v>
      </c>
      <c r="AH10" s="43" t="s">
        <v>47</v>
      </c>
      <c r="AI10" s="45" t="s">
        <v>15</v>
      </c>
      <c r="AJ10" s="43" t="s">
        <v>47</v>
      </c>
      <c r="AK10" s="45" t="s">
        <v>15</v>
      </c>
      <c r="AL10" s="43" t="s">
        <v>47</v>
      </c>
      <c r="AM10" s="46" t="s">
        <v>15</v>
      </c>
      <c r="AN10" s="43" t="s">
        <v>47</v>
      </c>
      <c r="AO10" s="45" t="s">
        <v>15</v>
      </c>
      <c r="AP10" s="109" t="s">
        <v>47</v>
      </c>
      <c r="AQ10" s="111"/>
    </row>
    <row r="11" spans="2:43" ht="81" customHeight="1" x14ac:dyDescent="0.25">
      <c r="B11" s="97"/>
      <c r="C11" s="98" t="s">
        <v>48</v>
      </c>
      <c r="D11" s="100" t="s">
        <v>49</v>
      </c>
      <c r="E11" s="102" t="s">
        <v>50</v>
      </c>
      <c r="F11" s="102"/>
      <c r="G11" s="9"/>
      <c r="H11" s="9"/>
      <c r="I11" s="9"/>
      <c r="J11" s="9"/>
      <c r="K11" s="8" t="s">
        <v>51</v>
      </c>
      <c r="L11" s="19" t="s">
        <v>52</v>
      </c>
      <c r="M11" s="18" t="s">
        <v>53</v>
      </c>
      <c r="N11" s="17" t="s">
        <v>54</v>
      </c>
      <c r="O11" s="17" t="s">
        <v>54</v>
      </c>
      <c r="P11" s="17" t="s">
        <v>55</v>
      </c>
      <c r="Q11" s="5">
        <v>2</v>
      </c>
      <c r="R11" s="5">
        <v>2</v>
      </c>
      <c r="S11" s="5">
        <v>4</v>
      </c>
      <c r="T11" s="6" t="s">
        <v>56</v>
      </c>
      <c r="U11" s="5">
        <v>10</v>
      </c>
      <c r="V11" s="7">
        <f>+S11*U11</f>
        <v>40</v>
      </c>
      <c r="W11" s="11" t="s">
        <v>57</v>
      </c>
      <c r="X11" s="106" t="s">
        <v>67</v>
      </c>
      <c r="Y11" s="3" t="s">
        <v>58</v>
      </c>
      <c r="Z11" s="14">
        <v>8</v>
      </c>
      <c r="AA11" s="13">
        <v>0</v>
      </c>
      <c r="AB11" s="13">
        <v>5</v>
      </c>
      <c r="AC11" s="13">
        <v>5</v>
      </c>
      <c r="AD11" s="13">
        <v>3</v>
      </c>
      <c r="AE11" s="12">
        <v>0</v>
      </c>
      <c r="AF11" s="4" t="s">
        <v>53</v>
      </c>
      <c r="AG11" s="16" t="s">
        <v>59</v>
      </c>
      <c r="AH11" s="15" t="s">
        <v>60</v>
      </c>
      <c r="AI11" s="16" t="s">
        <v>59</v>
      </c>
      <c r="AJ11" s="15" t="s">
        <v>60</v>
      </c>
      <c r="AK11" s="4" t="s">
        <v>61</v>
      </c>
      <c r="AL11" s="81" t="s">
        <v>60</v>
      </c>
      <c r="AM11" s="2" t="s">
        <v>62</v>
      </c>
      <c r="AN11" s="15" t="s">
        <v>60</v>
      </c>
      <c r="AO11" s="4" t="s">
        <v>63</v>
      </c>
      <c r="AP11" s="110" t="s">
        <v>60</v>
      </c>
      <c r="AQ11" s="112"/>
    </row>
    <row r="12" spans="2:43" ht="81" customHeight="1" x14ac:dyDescent="0.25">
      <c r="B12" s="97"/>
      <c r="C12" s="98"/>
      <c r="D12" s="100"/>
      <c r="E12" s="102"/>
      <c r="F12" s="102"/>
      <c r="G12" s="9">
        <v>13</v>
      </c>
      <c r="H12" s="9">
        <v>7</v>
      </c>
      <c r="I12" s="9">
        <v>12</v>
      </c>
      <c r="J12" s="9">
        <v>32</v>
      </c>
      <c r="K12" s="8" t="s">
        <v>51</v>
      </c>
      <c r="L12" s="19" t="s">
        <v>64</v>
      </c>
      <c r="M12" s="18" t="s">
        <v>65</v>
      </c>
      <c r="N12" s="17" t="s">
        <v>54</v>
      </c>
      <c r="O12" s="17" t="s">
        <v>54</v>
      </c>
      <c r="P12" s="17" t="s">
        <v>55</v>
      </c>
      <c r="Q12" s="20">
        <v>2</v>
      </c>
      <c r="R12" s="20">
        <v>2</v>
      </c>
      <c r="S12" s="20">
        <v>4</v>
      </c>
      <c r="T12" s="26" t="s">
        <v>20</v>
      </c>
      <c r="U12" s="20">
        <v>10</v>
      </c>
      <c r="V12" s="7">
        <f t="shared" ref="V12:V15" si="0">+S12*U12</f>
        <v>40</v>
      </c>
      <c r="W12" s="21" t="s">
        <v>66</v>
      </c>
      <c r="X12" s="106" t="s">
        <v>67</v>
      </c>
      <c r="Y12" s="22" t="s">
        <v>58</v>
      </c>
      <c r="Z12" s="23">
        <v>12</v>
      </c>
      <c r="AA12" s="24">
        <v>0</v>
      </c>
      <c r="AB12" s="24">
        <v>5</v>
      </c>
      <c r="AC12" s="24">
        <v>0</v>
      </c>
      <c r="AD12" s="24">
        <v>5</v>
      </c>
      <c r="AE12" s="25">
        <v>0</v>
      </c>
      <c r="AF12" s="17" t="s">
        <v>68</v>
      </c>
      <c r="AG12" s="16" t="s">
        <v>59</v>
      </c>
      <c r="AH12" s="15" t="s">
        <v>60</v>
      </c>
      <c r="AI12" s="16" t="s">
        <v>59</v>
      </c>
      <c r="AJ12" s="15" t="s">
        <v>60</v>
      </c>
      <c r="AK12" s="4" t="s">
        <v>61</v>
      </c>
      <c r="AL12" s="82"/>
      <c r="AM12" s="2" t="s">
        <v>62</v>
      </c>
      <c r="AN12" s="15" t="s">
        <v>60</v>
      </c>
      <c r="AO12" s="4" t="s">
        <v>69</v>
      </c>
      <c r="AP12" s="110" t="s">
        <v>60</v>
      </c>
      <c r="AQ12" s="112"/>
    </row>
    <row r="13" spans="2:43" ht="101.25" customHeight="1" x14ac:dyDescent="0.25">
      <c r="B13" s="97"/>
      <c r="C13" s="98"/>
      <c r="D13" s="100"/>
      <c r="E13" s="102"/>
      <c r="F13" s="102"/>
      <c r="G13" s="9"/>
      <c r="H13" s="9"/>
      <c r="I13" s="9"/>
      <c r="J13" s="9"/>
      <c r="K13" s="8" t="s">
        <v>51</v>
      </c>
      <c r="L13" s="19" t="s">
        <v>70</v>
      </c>
      <c r="M13" s="18" t="s">
        <v>71</v>
      </c>
      <c r="N13" s="17" t="s">
        <v>54</v>
      </c>
      <c r="O13" s="17" t="s">
        <v>61</v>
      </c>
      <c r="P13" s="17" t="s">
        <v>55</v>
      </c>
      <c r="Q13" s="20">
        <v>2</v>
      </c>
      <c r="R13" s="20">
        <v>2</v>
      </c>
      <c r="S13" s="20">
        <f>+Q13*R13</f>
        <v>4</v>
      </c>
      <c r="T13" s="26" t="s">
        <v>56</v>
      </c>
      <c r="U13" s="20">
        <v>10</v>
      </c>
      <c r="V13" s="7">
        <f t="shared" si="0"/>
        <v>40</v>
      </c>
      <c r="W13" s="21" t="s">
        <v>66</v>
      </c>
      <c r="X13" s="106" t="s">
        <v>67</v>
      </c>
      <c r="Y13" s="22" t="s">
        <v>58</v>
      </c>
      <c r="Z13" s="23">
        <v>4</v>
      </c>
      <c r="AA13" s="24">
        <v>0</v>
      </c>
      <c r="AB13" s="24">
        <v>0</v>
      </c>
      <c r="AC13" s="24">
        <v>0</v>
      </c>
      <c r="AD13" s="24">
        <v>5</v>
      </c>
      <c r="AE13" s="25">
        <v>0</v>
      </c>
      <c r="AF13" s="17" t="s">
        <v>72</v>
      </c>
      <c r="AG13" s="29" t="s">
        <v>59</v>
      </c>
      <c r="AH13" s="15" t="s">
        <v>60</v>
      </c>
      <c r="AI13" s="29" t="s">
        <v>59</v>
      </c>
      <c r="AJ13" s="15" t="s">
        <v>60</v>
      </c>
      <c r="AK13" s="32" t="s">
        <v>61</v>
      </c>
      <c r="AL13" s="81" t="s">
        <v>60</v>
      </c>
      <c r="AM13" s="30" t="s">
        <v>73</v>
      </c>
      <c r="AN13" s="15" t="s">
        <v>60</v>
      </c>
      <c r="AO13" s="4" t="s">
        <v>69</v>
      </c>
      <c r="AP13" s="110" t="s">
        <v>60</v>
      </c>
      <c r="AQ13" s="112"/>
    </row>
    <row r="14" spans="2:43" ht="81" customHeight="1" x14ac:dyDescent="0.25">
      <c r="B14" s="97"/>
      <c r="C14" s="98"/>
      <c r="D14" s="100"/>
      <c r="E14" s="102"/>
      <c r="F14" s="102"/>
      <c r="G14" s="9"/>
      <c r="H14" s="9"/>
      <c r="I14" s="9"/>
      <c r="J14" s="9"/>
      <c r="K14" s="8" t="s">
        <v>51</v>
      </c>
      <c r="L14" s="19" t="s">
        <v>74</v>
      </c>
      <c r="M14" s="18" t="s">
        <v>75</v>
      </c>
      <c r="N14" s="17" t="s">
        <v>54</v>
      </c>
      <c r="O14" s="17" t="s">
        <v>76</v>
      </c>
      <c r="P14" s="17" t="s">
        <v>55</v>
      </c>
      <c r="Q14" s="20">
        <v>6</v>
      </c>
      <c r="R14" s="20">
        <v>2</v>
      </c>
      <c r="S14" s="20">
        <f>+Q14*R14</f>
        <v>12</v>
      </c>
      <c r="T14" s="26" t="s">
        <v>77</v>
      </c>
      <c r="U14" s="20">
        <v>25</v>
      </c>
      <c r="V14" s="7">
        <f t="shared" si="0"/>
        <v>300</v>
      </c>
      <c r="W14" s="21" t="s">
        <v>78</v>
      </c>
      <c r="X14" s="28" t="s">
        <v>79</v>
      </c>
      <c r="Y14" s="22" t="s">
        <v>80</v>
      </c>
      <c r="Z14" s="23">
        <v>7</v>
      </c>
      <c r="AA14" s="24">
        <v>0</v>
      </c>
      <c r="AB14" s="24">
        <v>3</v>
      </c>
      <c r="AC14" s="24">
        <v>2</v>
      </c>
      <c r="AD14" s="24">
        <v>5</v>
      </c>
      <c r="AE14" s="25">
        <v>0</v>
      </c>
      <c r="AF14" s="17" t="s">
        <v>85</v>
      </c>
      <c r="AG14" s="29" t="s">
        <v>59</v>
      </c>
      <c r="AH14" s="15" t="s">
        <v>60</v>
      </c>
      <c r="AI14" s="29" t="s">
        <v>59</v>
      </c>
      <c r="AJ14" s="15" t="s">
        <v>60</v>
      </c>
      <c r="AK14" s="30" t="s">
        <v>81</v>
      </c>
      <c r="AL14" s="82"/>
      <c r="AM14" s="30" t="s">
        <v>92</v>
      </c>
      <c r="AN14" s="15" t="s">
        <v>60</v>
      </c>
      <c r="AO14" s="4" t="s">
        <v>89</v>
      </c>
      <c r="AP14" s="110" t="s">
        <v>60</v>
      </c>
      <c r="AQ14" s="112"/>
    </row>
    <row r="15" spans="2:43" ht="81" customHeight="1" x14ac:dyDescent="0.25">
      <c r="B15" s="97"/>
      <c r="C15" s="99"/>
      <c r="D15" s="101"/>
      <c r="E15" s="102"/>
      <c r="F15" s="102"/>
      <c r="G15" s="10"/>
      <c r="H15" s="10"/>
      <c r="I15" s="10"/>
      <c r="J15" s="10"/>
      <c r="K15" s="8" t="s">
        <v>51</v>
      </c>
      <c r="L15" s="19" t="s">
        <v>82</v>
      </c>
      <c r="M15" s="27" t="s">
        <v>83</v>
      </c>
      <c r="N15" s="18" t="s">
        <v>54</v>
      </c>
      <c r="O15" s="17" t="s">
        <v>54</v>
      </c>
      <c r="P15" s="17" t="s">
        <v>84</v>
      </c>
      <c r="Q15" s="20">
        <v>6</v>
      </c>
      <c r="R15" s="20">
        <v>3</v>
      </c>
      <c r="S15" s="20">
        <f>+Q15*R15</f>
        <v>18</v>
      </c>
      <c r="T15" s="26" t="s">
        <v>77</v>
      </c>
      <c r="U15" s="20">
        <v>10</v>
      </c>
      <c r="V15" s="7">
        <f t="shared" si="0"/>
        <v>180</v>
      </c>
      <c r="W15" s="21" t="s">
        <v>57</v>
      </c>
      <c r="X15" s="28" t="s">
        <v>79</v>
      </c>
      <c r="Y15" s="22" t="s">
        <v>80</v>
      </c>
      <c r="Z15" s="23">
        <v>48</v>
      </c>
      <c r="AA15" s="24">
        <v>0</v>
      </c>
      <c r="AB15" s="24">
        <v>3</v>
      </c>
      <c r="AC15" s="24">
        <v>2</v>
      </c>
      <c r="AD15" s="24">
        <v>5</v>
      </c>
      <c r="AE15" s="25">
        <v>0</v>
      </c>
      <c r="AF15" s="17" t="s">
        <v>86</v>
      </c>
      <c r="AG15" s="29" t="s">
        <v>59</v>
      </c>
      <c r="AH15" s="15" t="s">
        <v>60</v>
      </c>
      <c r="AI15" s="29" t="s">
        <v>88</v>
      </c>
      <c r="AJ15" s="15" t="s">
        <v>60</v>
      </c>
      <c r="AK15" s="30" t="s">
        <v>87</v>
      </c>
      <c r="AL15" s="31" t="s">
        <v>60</v>
      </c>
      <c r="AM15" s="30" t="s">
        <v>91</v>
      </c>
      <c r="AN15" s="15" t="s">
        <v>60</v>
      </c>
      <c r="AO15" s="4" t="s">
        <v>90</v>
      </c>
      <c r="AP15" s="110" t="s">
        <v>60</v>
      </c>
      <c r="AQ15" s="112"/>
    </row>
  </sheetData>
  <mergeCells count="41">
    <mergeCell ref="G3:P6"/>
    <mergeCell ref="AL11:AL12"/>
    <mergeCell ref="AL13:AL14"/>
    <mergeCell ref="B3:F6"/>
    <mergeCell ref="Q3:AM6"/>
    <mergeCell ref="B7:B10"/>
    <mergeCell ref="C7:C10"/>
    <mergeCell ref="D7:F8"/>
    <mergeCell ref="M7:M10"/>
    <mergeCell ref="H7:J8"/>
    <mergeCell ref="B11:B15"/>
    <mergeCell ref="C11:C15"/>
    <mergeCell ref="D11:D15"/>
    <mergeCell ref="E11:E15"/>
    <mergeCell ref="F11:F15"/>
    <mergeCell ref="K7:L8"/>
    <mergeCell ref="AN3:AQ6"/>
    <mergeCell ref="AG9:AH9"/>
    <mergeCell ref="AI9:AJ9"/>
    <mergeCell ref="AK9:AL9"/>
    <mergeCell ref="AM9:AN9"/>
    <mergeCell ref="AQ7:AQ10"/>
    <mergeCell ref="D9:D10"/>
    <mergeCell ref="E9:E10"/>
    <mergeCell ref="F9:F10"/>
    <mergeCell ref="K9:K10"/>
    <mergeCell ref="L9:L10"/>
    <mergeCell ref="N9:N10"/>
    <mergeCell ref="O9:O10"/>
    <mergeCell ref="P9:P10"/>
    <mergeCell ref="Q9:T9"/>
    <mergeCell ref="N7:P8"/>
    <mergeCell ref="Q7:X8"/>
    <mergeCell ref="Y7:Y10"/>
    <mergeCell ref="Z7:Z10"/>
    <mergeCell ref="AA7:AF8"/>
    <mergeCell ref="AG7:AP8"/>
    <mergeCell ref="U9:X9"/>
    <mergeCell ref="AA9:AE9"/>
    <mergeCell ref="AF9:AF10"/>
    <mergeCell ref="AO9:A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MATRIZ-RIES-QUIMICO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GUARE1</dc:creator>
  <cp:lastModifiedBy>GUARE1</cp:lastModifiedBy>
  <dcterms:created xsi:type="dcterms:W3CDTF">2022-10-20T13:09:11Z</dcterms:created>
  <dcterms:modified xsi:type="dcterms:W3CDTF">2022-10-20T13:27:38Z</dcterms:modified>
</cp:coreProperties>
</file>