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ESPECIALIZACION EGLR\SEGUNDO SEMESTRE\proyecto de grado\entega 12 de mayo\"/>
    </mc:Choice>
  </mc:AlternateContent>
  <xr:revisionPtr revIDLastSave="0" documentId="13_ncr:1_{F3A20EFF-6F42-433B-B5E3-0F5C9EC02906}" xr6:coauthVersionLast="45" xr6:coauthVersionMax="45" xr10:uidLastSave="{00000000-0000-0000-0000-000000000000}"/>
  <bookViews>
    <workbookView xWindow="-120" yWindow="-120" windowWidth="20730" windowHeight="11310" xr2:uid="{9DC81CCB-5B47-49F1-BDBF-F7320160646A}"/>
  </bookViews>
  <sheets>
    <sheet name="Hoja1" sheetId="1" r:id="rId1"/>
    <sheet name="Hoja2" sheetId="2" r:id="rId2"/>
    <sheet name="Hoja3" sheetId="3" r:id="rId3"/>
    <sheet name="Hoja4"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7" i="1" l="1"/>
  <c r="J63" i="1"/>
  <c r="F63" i="1"/>
  <c r="F59" i="1"/>
  <c r="F57" i="1"/>
  <c r="F51" i="1"/>
  <c r="F47" i="1"/>
  <c r="J41" i="1"/>
  <c r="F41" i="1"/>
  <c r="J38" i="1"/>
  <c r="F38" i="1"/>
  <c r="J29" i="1"/>
  <c r="F29" i="1"/>
  <c r="J18" i="1"/>
  <c r="F18" i="1"/>
  <c r="F15" i="1"/>
  <c r="F7" i="1"/>
  <c r="F67" i="1" s="1"/>
</calcChain>
</file>

<file path=xl/sharedStrings.xml><?xml version="1.0" encoding="utf-8"?>
<sst xmlns="http://schemas.openxmlformats.org/spreadsheetml/2006/main" count="646" uniqueCount="374">
  <si>
    <t>ESTÁNDARES MÍNIMOS SG-SST</t>
  </si>
  <si>
    <t>TABLA DE VALORES Y CALIFICACIÓN</t>
  </si>
  <si>
    <t>CICLO</t>
  </si>
  <si>
    <t>ESTÁNDAR</t>
  </si>
  <si>
    <t>ÌTEM DEL ESTÁNDAR</t>
  </si>
  <si>
    <t>VALOR</t>
  </si>
  <si>
    <t>PESO PORCENTUAL</t>
  </si>
  <si>
    <t>PUNTAJE POSIBLE</t>
  </si>
  <si>
    <t>NO APLICA</t>
  </si>
  <si>
    <t>CALIFICACIÓN DE LA EMPRESA O CONTRATANTE</t>
  </si>
  <si>
    <t>Cumple totalmente</t>
  </si>
  <si>
    <t>No cumple</t>
  </si>
  <si>
    <t>Justifica/No justifica</t>
  </si>
  <si>
    <t>I. PLANEAR</t>
  </si>
  <si>
    <t>RECURSOS (10%)</t>
  </si>
  <si>
    <t>Recursos financieros, técnicos,  humanos y de otra índole requeridos para coordinar y desarrollar el Sistema de Gestión de la Seguridad y la Salud en el Trabajo (SG-SST) (4%)</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</si>
  <si>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</si>
  <si>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</si>
  <si>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</si>
  <si>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</si>
  <si>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Pago de pensión trabajadores alto riesgo</t>
  </si>
  <si>
    <t>1.1.6 Conformación COPASST / Vigía</t>
  </si>
  <si>
    <t>1.1.7 Capacitación COPASST / Vigía</t>
  </si>
  <si>
    <t>1.1.8 Conformación Comité de Convivencia</t>
  </si>
  <si>
    <t>Capacitación en el Sistema de Gestión de la Seguridad y la Salud en el Trabajo (6%)</t>
  </si>
  <si>
    <t>1.2.1 Programa Capacitación promoción y prevención PYP</t>
  </si>
  <si>
    <t>1.2.2 Capacitación, Inducción y Reinducción en Sistema de Gestión de Seguridad y Salud en el Trabajo SG-SST, actividades de Promoción y Prevención PyP</t>
  </si>
  <si>
    <t>1.2.3 Responsables del Sistema de Gestión de Seguridad y Salud en el Trabajo SG-SST con curso (50 horas)</t>
  </si>
  <si>
    <t>GESTIÓN INTEGRAL DEL SISTEMA DE GESTIÓN DE LA SEGURIDAD Y LA SALUD EN EL TRABAJO (15%)</t>
  </si>
  <si>
    <t>Política de Seguridad y Salud en el Trabajo (1%)</t>
  </si>
  <si>
    <t>2.1.1 Política del Sistema de Gestión de Seguridad y Salud en el Trabajo SG-SST firmada, fechada y comunicada al COPASST/Vigía</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</si>
  <si>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</si>
  <si>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</si>
  <si>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</si>
  <si>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</si>
  <si>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</si>
  <si>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</si>
  <si>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</si>
  <si>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</si>
  <si>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</si>
  <si>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</si>
  <si>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</si>
  <si>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</si>
  <si>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</si>
  <si>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</si>
  <si>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</si>
  <si>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</si>
  <si>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</si>
  <si>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</si>
  <si>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</si>
  <si>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</si>
  <si>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II. HACER</t>
  </si>
  <si>
    <t>GESTIÓN DE LA SALUD (20%)</t>
  </si>
  <si>
    <t>Condiciones de salud en el trabajo (9%)</t>
  </si>
  <si>
    <t>3.1.1 Evaluación Médica Ocupacional</t>
  </si>
  <si>
    <t>3.1.2 Actividades de Promoción y Prevención en Salud</t>
  </si>
  <si>
    <t>3.1.3 Información al médico de los perfiles de cargo</t>
  </si>
  <si>
    <t>3.1.4 Realización de los exámenes médicos ocupacionales: preingreso, periódicos</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</si>
  <si>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</si>
  <si>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</si>
  <si>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</si>
  <si>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</si>
  <si>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</si>
  <si>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</si>
  <si>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</si>
  <si>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</si>
  <si>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</si>
  <si>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</si>
  <si>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3.3.1 Medición de la severidad de los Accidentes de Trabajo y Enfermedad Laboral</t>
  </si>
  <si>
    <t>3.3.2 Medición de la frecuencia de los Incidentes, Accidentes  de Trabajo y Enfermedad Laboral</t>
  </si>
  <si>
    <t>3.3.3 Medición de la mortalidad de Accidentes de Trabajo y Enfermedad Laboral</t>
  </si>
  <si>
    <t>3.3.4 Medición de la prevalencia de incidentes, Accidentes de Trabajo y Enfermedad Laboral</t>
  </si>
  <si>
    <t>3.3.5 Medición de la incidencia de Incidentes, Accidentes de Trabajo y Enfermedad Laboral</t>
  </si>
  <si>
    <t>3.3.6 Medición del ausentismo por incidentes, Accidentes de Trabajo y Enfermedad Laboral</t>
  </si>
  <si>
    <t>GESTIÓN DE PELIGROS Y RIESGOS (30%)</t>
  </si>
  <si>
    <t>Identificación de peligros, evaluación y valoración de riesgos (15%)</t>
  </si>
  <si>
    <t>4.1.1 Metodología para la identificación, evaluación y valoración de peligros</t>
  </si>
  <si>
    <t>4.1.2 Identificación de peligros con participación de todos los niveles de la empresa</t>
  </si>
  <si>
    <t>4.1.3 Identificación y priorización de la naturaleza de los peligros (Metodología adicional, cancerígenos y otros)</t>
  </si>
  <si>
    <t>4.1.4 Realización mediciones ambientales, químicos, físicos y biológicos</t>
  </si>
  <si>
    <t>Medidas de prevención y control para intervenir los peligros/riesgos (15%)</t>
  </si>
  <si>
    <t>4.2.1 Se implementan las medidas de prevención y control de peligros</t>
  </si>
  <si>
    <t>4.2.2 Se verifica aplicación de las medidas de prevención y control</t>
  </si>
  <si>
    <t>4.2.3 Hay procedimientos, instructivos, fichas, protocolos</t>
  </si>
  <si>
    <t>4.2.4 Inspección con el COPASST o Vigía</t>
  </si>
  <si>
    <t>4.2.5 Mantenimiento periódico de instalaciones, equipos, máquinas, herramientas</t>
  </si>
  <si>
    <t>4.2.6 Entrega de Elementos de Protección Persona EPP, se verifica con contratistas y subcontratistas</t>
  </si>
  <si>
    <t>GESTIÓN DE AMENAZAS (10%)</t>
  </si>
  <si>
    <t>Plan de prevención, preparación y respuesta ante emergencias (10%)</t>
  </si>
  <si>
    <t>5.1.1 Se cuenta con el Plan de Prevención y Preparación ante emergencias</t>
  </si>
  <si>
    <t>5.1.2 Brigada de prevención conformada, capacitada y dotada</t>
  </si>
  <si>
    <t>III. VERIFICAR</t>
  </si>
  <si>
    <t>VERIFICACIÓN DEL SG-SST (5%)</t>
  </si>
  <si>
    <t>Gestión y resultados del SG-SST (5%)</t>
  </si>
  <si>
    <t>6.1.1 Indicadores estructura, proceso y resultado</t>
  </si>
  <si>
    <t>6.1.2 Las empresa adelanta auditoría por lo menos una vez al año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</si>
  <si>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</si>
  <si>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</si>
  <si>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</si>
  <si>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</si>
  <si>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</si>
  <si>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</si>
  <si>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7.1.2 Toma de medidas correctivas, preventivas y de mejora</t>
  </si>
  <si>
    <t>7.1.3 Ejecución de acciones preventivas, correctivas y de mejora de la investigación de incidentes, accidentes de trabajo y enfermedad laboral</t>
  </si>
  <si>
    <t>7.1.4 Implementar medidas y acciones correctivas de autoridades y de ARL</t>
  </si>
  <si>
    <t>TOTALES</t>
  </si>
  <si>
    <t>N/A</t>
  </si>
  <si>
    <t>Numeral</t>
  </si>
  <si>
    <t>Item</t>
  </si>
  <si>
    <t>Criterio</t>
  </si>
  <si>
    <t>Modo de verificación</t>
  </si>
  <si>
    <t>1.1.1</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</si>
  <si>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</si>
  <si>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</si>
  <si>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1.1.2</t>
  </si>
  <si>
    <t>Asignacion  de responsabiilidades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</si>
  <si>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</si>
  <si>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</si>
  <si>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1.1.3</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</si>
  <si>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</si>
  <si>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</si>
  <si>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</si>
  <si>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1.1.4</t>
  </si>
  <si>
    <t>Afiliación al Sistema de Seguridad Social Integral</t>
  </si>
  <si>
    <t>Garantizar que todos los trabajadores, independientemente de su forma de vinculación o contratación están afiliados al Sistema de Seguridad Social en Salud, Pensión y Riesgos Laborales.</t>
  </si>
  <si>
    <t>1.1.5</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</si>
  <si>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</si>
  <si>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</si>
  <si>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</si>
  <si>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1.1.6</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</si>
  <si>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</si>
  <si>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</si>
  <si>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</si>
  <si>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1.1.7</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</si>
  <si>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</si>
  <si>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</si>
  <si>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</si>
  <si>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1.1.8</t>
  </si>
  <si>
    <t>Conformación y funcionamiento del Comité de Convivencia Laboral</t>
  </si>
  <si>
    <t>Conformar y garantizar el funcionamiento del Comité de Convivencia Laboral de acuerdo con la normatividad vigente.</t>
  </si>
  <si>
    <t xml:space="preserve">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
</t>
  </si>
  <si>
    <t>1.2.1</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</si>
  <si>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</si>
  <si>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</si>
  <si>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1.2.2</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</si>
  <si>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</si>
  <si>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</si>
  <si>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
</t>
  </si>
  <si>
    <t>1.2.3</t>
  </si>
  <si>
    <t xml:space="preserve">Curso Virtual de capacitación de cincuenta (50) horas en SST. </t>
  </si>
  <si>
    <t>El responsable del Sistema de Gestión de SST realiza el curso de capacitación virtual de cincuenta (50) horas en SST definido por el Ministerio del Trabajo.</t>
  </si>
  <si>
    <t xml:space="preserve">Solicitar el certificado de aprobación del curso de capacitación virtual de cincuenta (50) horas en SST definido por el Ministerio del Trabajo, expedido a nombre del responsable del Sistema de Gestión de Seguridad y Salud en el Trabajo
.
</t>
  </si>
  <si>
    <t>2.1.1</t>
  </si>
  <si>
    <t>Política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</si>
  <si>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</si>
  <si>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</si>
  <si>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2.2.1</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</si>
  <si>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</si>
  <si>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</si>
  <si>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</si>
  <si>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2.3.1</t>
  </si>
  <si>
    <t>Evaluación Inicial del Sistema de Gestión</t>
  </si>
  <si>
    <t xml:space="preserve">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
</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</si>
  <si>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</si>
  <si>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2.4.1</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</si>
  <si>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</si>
  <si>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</si>
  <si>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2.5.1</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</si>
  <si>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</si>
  <si>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</si>
  <si>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</si>
  <si>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2.6.1</t>
  </si>
  <si>
    <t>Rendición de cuentas</t>
  </si>
  <si>
    <t>Realizar anualmente la Rendición de Cuentas del desarrollo del Sistema de Gestión de SST, que incluya a todos los niveles de la empresa.</t>
  </si>
  <si>
    <t xml:space="preserve">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
</t>
  </si>
  <si>
    <t>2.7.1</t>
  </si>
  <si>
    <t>Matriz legal</t>
  </si>
  <si>
    <t>Definir la matriz legal que contemple las normas actualizadas del Sistema General de Riesgos Laborales aplicables a la empresa.</t>
  </si>
  <si>
    <t xml:space="preserve">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
</t>
  </si>
  <si>
    <t>2.8.1</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</si>
  <si>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</si>
  <si>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</si>
  <si>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</si>
  <si>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2.9.1</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</si>
  <si>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</si>
  <si>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</si>
  <si>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</si>
  <si>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2.10.1</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</si>
  <si>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</si>
  <si>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</si>
  <si>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</si>
  <si>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2.11.1</t>
  </si>
  <si>
    <t>Gestión del cambio</t>
  </si>
  <si>
    <t>Disponer de un procedimiento para evaluar el impacto sobre la Seguridad y Salud en el Trabajo que se pueda generar por cambios internos o externos.</t>
  </si>
  <si>
    <t>Solicitar el documento que contenga el procedimiento.</t>
  </si>
  <si>
    <t>3.1.1</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</si>
  <si>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</si>
  <si>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</si>
  <si>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</si>
  <si>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3.1.2</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</si>
  <si>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</si>
  <si>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</si>
  <si>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</si>
  <si>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3.1.3</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</si>
  <si>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</si>
  <si>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</si>
  <si>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</si>
  <si>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3.1.4</t>
  </si>
  <si>
    <t>Evaluaciones médicas ocupacionales</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</si>
  <si>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</si>
  <si>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3.1.5</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</si>
  <si>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</si>
  <si>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</si>
  <si>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</si>
  <si>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3.1.6</t>
  </si>
  <si>
    <t>Restricciones y recomendaciones médico laborales</t>
  </si>
  <si>
    <t xml:space="preserve">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
</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</si>
  <si>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</si>
  <si>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3.1.7</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</si>
  <si>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</si>
  <si>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</si>
  <si>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Solicitar el programa respectivo y los documentos y registros que evidencien el cumplimiento del mismo.</t>
  </si>
  <si>
    <t>3.1.8</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</si>
  <si>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</si>
  <si>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</si>
  <si>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</si>
  <si>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3.1.9</t>
  </si>
  <si>
    <t>Manejo de Residuos</t>
  </si>
  <si>
    <t>Eliminar los residuos sólidos, líquidos o gaseosos que se producen, así como los residuos peligrosos, de forma que no se ponga en riesgo a los trabajadores.</t>
  </si>
  <si>
    <t xml:space="preserve">Constatar mediante observación directa, las evidencias donde se dé cuenta de los procesos de eliminación de residuos conforme al criterio.
Solicitar contrato de empresa que elimina y dispone de los residuos peligrosos cuando se requiera dicha disposición.
</t>
  </si>
  <si>
    <t>3.2.1</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</si>
  <si>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</si>
  <si>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</si>
  <si>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</si>
  <si>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3.2.2</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</si>
  <si>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</si>
  <si>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</si>
  <si>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 xml:space="preserve">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
</t>
  </si>
  <si>
    <t>3.2.3</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</si>
  <si>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</si>
  <si>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</si>
  <si>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</si>
  <si>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3.3.1</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</si>
  <si>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</si>
  <si>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</si>
  <si>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</si>
  <si>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3.3.2</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</si>
  <si>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</si>
  <si>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</si>
  <si>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</si>
  <si>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3.3.3</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</si>
  <si>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</si>
  <si>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</si>
  <si>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</si>
  <si>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3.3.4</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</si>
  <si>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</si>
  <si>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</si>
  <si>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</si>
  <si>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3.3.5</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</si>
  <si>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</si>
  <si>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</si>
  <si>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</si>
  <si>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3.3.6</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</si>
  <si>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</si>
  <si>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</si>
  <si>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Solicitar los resultados de la medición para lo corrido del año y/o el año inmediatamente anterior y constatar el comportamiento del ausentismo y la relación del evento con los peligros/riesgos.</t>
  </si>
  <si>
    <t>4.1.1</t>
  </si>
  <si>
    <t>Metodología para identificación de peligros, evaluación y valoración de riesgos</t>
  </si>
  <si>
    <t xml:space="preserve">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
</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</si>
  <si>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</si>
  <si>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4.1.2</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</si>
  <si>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</si>
  <si>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</si>
  <si>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4.1.3</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</si>
  <si>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</si>
  <si>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</si>
  <si>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 xml:space="preserve">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
</t>
  </si>
  <si>
    <t>4.1.4</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</si>
  <si>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</si>
  <si>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</si>
  <si>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</si>
  <si>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4.2.1</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</si>
  <si>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</si>
  <si>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</si>
  <si>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4.2.2</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</si>
  <si>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</si>
  <si>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</si>
  <si>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 xml:space="preserve">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t>
  </si>
  <si>
    <t>4.2.3</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</si>
  <si>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</si>
  <si>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</si>
  <si>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</si>
  <si>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4.2.4</t>
  </si>
  <si>
    <t>Inspecciones a instalaciones, maquinaria o equipos</t>
  </si>
  <si>
    <t xml:space="preserve">Elaborar formatos de registro para la realización de las visitas de inspección.
Realizar las visitas de inspección sistemática a las instalaciones, maquinaria o equipos, incluidos los relacionados con la prevención y atención de emergencias; con la participación del COPASST.
</t>
  </si>
  <si>
    <t xml:space="preserve">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
</t>
  </si>
  <si>
    <t>4.2.5</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</si>
  <si>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</si>
  <si>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</si>
  <si>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</si>
  <si>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4.2.6</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</si>
  <si>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</si>
  <si>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</si>
  <si>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</si>
  <si>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5.1.1</t>
  </si>
  <si>
    <t>Plan de prevención, preparación y respuesta ante emergencias</t>
  </si>
  <si>
    <t xml:space="preserve">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
</t>
  </si>
  <si>
    <t xml:space="preserve">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
</t>
  </si>
  <si>
    <t>5.1.2</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</si>
  <si>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</si>
  <si>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</si>
  <si>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</si>
  <si>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6.1.1</t>
  </si>
  <si>
    <t>Definición de indicadores del Sistema de Gestión de Seguridad y Salud en el Trabajo</t>
  </si>
  <si>
    <t xml:space="preserve">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
</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</si>
  <si>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</si>
  <si>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6.1.2</t>
  </si>
  <si>
    <t>Auditoría anual</t>
  </si>
  <si>
    <t>Realizar una auditoría anual, la cual será planificada con la participación del Comité Paritario de Seguridad y Salud en el Trabajo.</t>
  </si>
  <si>
    <t xml:space="preserve">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
</t>
  </si>
  <si>
    <t>6.1.3</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</si>
  <si>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</si>
  <si>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</si>
  <si>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</si>
  <si>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6.1.4</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</si>
  <si>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</si>
  <si>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</si>
  <si>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</si>
  <si>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7.1.1</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</si>
  <si>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</si>
  <si>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</si>
  <si>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</si>
  <si>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7.1.2</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</si>
  <si>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</si>
  <si>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</si>
  <si>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</si>
  <si>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7.1.3</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</si>
  <si>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</si>
  <si>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</si>
  <si>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</si>
  <si>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7.1.4</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</si>
  <si>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</si>
  <si>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</si>
  <si>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</si>
  <si>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 xml:space="preserve">Solicitar documento soporte de la asignación y constatar la hoja de vida con soportes, de la persona asignada. Además de revisar la licencia vigente en SST y corroborar la aprobación del curso de capacitación virtual de 50 horas.También es necesario, verificar la tarjeta profesional de tecnologo, profesional o profesional con posgrado.  </t>
  </si>
  <si>
    <t>Solicitar documento soporte de afiliación y del pago correspondiente de la seguridad social. Es necesario constatar el tipo de contrato de los empleados con el fin de verificar si los empleadores o los trabajadores son los encargados de pagar sus obligaciones. La vinculación a una ARL debe ser soportada por la empresa y corroborada en la entidad administradora de dicho servicio.</t>
  </si>
  <si>
    <t>Solicitar documento soporte de las acciones de capacitación realizadas/planillas, donde se evidencie la firma de los trabajadores. Revisar el cronograma de la empresa para determinar los riesgos que conocen los trabajadores, teniendo en cuenta que pueden ser físicos, químicos y biológicos. Asimismo, constatar la implementación de medidas de prevención y acción por parte de la compañia.</t>
  </si>
  <si>
    <t>Solicitar documento que contenga Plan Anual de Trabajo. Es necesario, verificar con los empleados su conocimiento del plan anual de trabajo y los parámetros que se establecen allí. Por otra parte, se debe revisar el documento para identificar los elementos mínimos que exige el sistema de gestión de SST.</t>
  </si>
  <si>
    <t>Conceptos emitidos por el médico evaluador en el cual informe recomendaciones y restricciones laborales. De acuerdo con el área laboral y teniendo en cuenta los peligros a los que se encuentran expuestos los trabajadores, se revisa la evaluación médica ocupacional a la que son sometidos los empleados de la compañia.</t>
  </si>
  <si>
    <t>Solicitar documento con la identificación de peligros; evaluación y valoración de los riesgos. Constancia de acompañamiento de la ARL – acta de visita ARL. Verificar que la administradora de riesgos laborales haya hecho acompañamiento y evaluación de los peligros latentes en la compañia. Corroborar que las actas contengan firmas correspondientes del encargado de la empresa y de la promotora de salid de la aseguradora.</t>
  </si>
  <si>
    <t>Solicitar documento soporte con acciones ejecutadas. Asimismo, verificar si las acciones mencionadas en el documento se han llevado a cabo en la empresa. Dar cuenta de los resultados obtenidos a partir de la ejecución de la actividades de prevención y control de peligros. Constatar la congruencia entre la evaluación hecha por la ARL y las actividades puestas en marcha por la organización.</t>
  </si>
  <si>
    <t>Diagnóstico inicial del Sistema de gestión de la seguridad y salud para empleadores y contratantes</t>
  </si>
  <si>
    <r>
      <rPr>
        <b/>
        <sz val="11"/>
        <color theme="1"/>
        <rFont val="Calibri"/>
        <family val="2"/>
        <scheme val="minor"/>
      </rPr>
      <t>Encargados:</t>
    </r>
    <r>
      <rPr>
        <sz val="11"/>
        <color theme="1"/>
        <rFont val="Calibri"/>
        <family val="2"/>
        <scheme val="minor"/>
      </rPr>
      <t xml:space="preserve"> María Fernanda García Bautista, Marlen Karina Bcerra Pérez, Jesús Fabián Becerra Pérez</t>
    </r>
  </si>
  <si>
    <t>No aplica porque es una empresa con 10 o menos trabajadores con riesgo I, II o III.</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</si>
  <si>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</si>
  <si>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</si>
  <si>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</si>
  <si>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</si>
  <si>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</si>
  <si>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</si>
  <si>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1. Realizar y tener a disposición del Ministerio del Trabajo un Plan de Mejoramiento de inmediato.
2. Enviar a la respectiva Administradora de Riesgos Laborales a la que se encuentre afiliada el empleador o contratante, un reporte de avances en el termino maximo de tres (3) meses despues de realizada la autoevaluacion de estandares Minimos.
3. Seguimiento anual y plan de visita a la empresa con valoracion critica, por parte del Ministerio del trabajo.</t>
  </si>
  <si>
    <t>Si el puntaje obtenido está entre el 60 y 85%</t>
  </si>
  <si>
    <t>MODERADAMENTE ACEPTABLE</t>
  </si>
  <si>
    <t>1. Realizar y tener a disposición del Ministerio del Trabajo un Plan de Mejoramiento.
2. Enviar a la Administradora de Riesgos Laborales un reporte de avances en el termino maximo de seis (6) meses despues de realizada la autoevaluacion de Estandares Minimos.
3. Plan de visita por parte del Ministerio del trabajo.</t>
  </si>
  <si>
    <t>Si el puntaje obtenido es mayor a 85%</t>
  </si>
  <si>
    <t>ACEPTABLE</t>
  </si>
  <si>
    <t>1. Mantener la calificación y evidencias a disposición del Ministerio del Trabajo, e incluir en el Plan de Anual de Trabajo las mejoras que se establezcan de acuerdo con la evaluacion.</t>
  </si>
  <si>
    <t>Ciclo</t>
  </si>
  <si>
    <t>Obtenido</t>
  </si>
  <si>
    <t>Máximo</t>
  </si>
  <si>
    <t>I. Planear</t>
  </si>
  <si>
    <t>III. Verificar</t>
  </si>
  <si>
    <t>IV. Actuar</t>
  </si>
  <si>
    <t>II. Hacer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</si>
</sst>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0"/>
      <name val="Calibri"/>
      <family val="2"/>
      <scheme val="minor"/>
    </font>
    <font>
      <b/>
      <sz val="12"/>
      <color rgb="FF000000"/>
      <name val="Arial"/>
      <family val="2"/>
    </font>
    <font>
      <b/>
      <sz val="9"/>
      <color theme="0"/>
      <name val="Arial"/>
      <family val="2"/>
    </font>
    <font>
      <sz val="9"/>
      <color rgb="FF000000"/>
      <name val="Arial"/>
      <family val="2"/>
    </font>
    <font>
      <sz val="9"/>
      <name val="Arial"/>
      <family val="2"/>
    </font>
    <font>
      <sz val="9"/>
      <color rgb="FF7A7A7A"/>
      <name val="Arial"/>
      <family val="2"/>
    </font>
    <font>
      <b/>
      <sz val="9"/>
      <color rgb="FF000000"/>
      <name val="Arial"/>
      <family val="2"/>
    </font>
    <font>
      <b/>
      <sz val="12"/>
      <color theme="1"/>
      <name val="Arial"/>
      <family val="2"/>
    </font>
    <font>
      <sz val="12"/>
      <name val="Arial"/>
      <family val="2"/>
    </font>
    <font>
      <sz val="9"/>
      <color theme="1"/>
      <name val="Arial"/>
      <family val="2"/>
    </font>
    <font>
      <sz val="11"/>
      <color rgb="FF000000"/>
      <name val="Calibri"/>
      <family val="2"/>
      <charset val="204"/>
    </font>
    <font>
      <b/>
      <sz val="11"/>
      <color rgb="FF000000"/>
      <name val="Arial"/>
      <family val="2"/>
    </font>
    <font>
      <b/>
      <sz val="11"/>
      <color theme="1"/>
      <name val="Arial"/>
      <family val="2"/>
    </font>
    <font>
      <b/>
      <sz val="11"/>
      <name val="Arial"/>
      <family val="2"/>
    </font>
  </fonts>
  <fills count="15">
    <fill>
      <patternFill patternType="none"/>
    </fill>
    <fill>
      <patternFill patternType="gray125"/>
    </fill>
    <fill>
      <patternFill patternType="solid">
        <fgColor rgb="FFFFFFFF"/>
        <bgColor indexed="64"/>
      </patternFill>
    </fill>
    <fill>
      <patternFill patternType="solid">
        <fgColor rgb="FF00CC00"/>
        <bgColor indexed="64"/>
      </patternFill>
    </fill>
    <fill>
      <patternFill patternType="solid">
        <fgColor theme="5" tint="0.39997558519241921"/>
        <bgColor indexed="64"/>
      </patternFill>
    </fill>
    <fill>
      <patternFill patternType="solid">
        <fgColor theme="0"/>
        <bgColor indexed="64"/>
      </patternFill>
    </fill>
    <fill>
      <patternFill patternType="solid">
        <fgColor rgb="FF33CC33"/>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66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s>
  <cellStyleXfs count="3">
    <xf numFmtId="0" fontId="0" fillId="0" borderId="0"/>
    <xf numFmtId="0" fontId="2" fillId="0" borderId="0" applyNumberFormat="0" applyFill="0" applyBorder="0" applyAlignment="0" applyProtection="0"/>
    <xf numFmtId="0" fontId="12" fillId="0" borderId="0"/>
  </cellStyleXfs>
  <cellXfs count="60">
    <xf numFmtId="0" fontId="0" fillId="0" borderId="0" xfId="0"/>
    <xf numFmtId="0" fontId="6"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1" applyFont="1" applyFill="1" applyBorder="1" applyAlignment="1">
      <alignment horizontal="justify" vertical="center" wrapText="1"/>
    </xf>
    <xf numFmtId="0" fontId="5" fillId="2" borderId="1" xfId="0" applyFont="1" applyFill="1" applyBorder="1" applyAlignment="1">
      <alignment horizontal="left" vertical="center" wrapText="1" indent="1"/>
    </xf>
    <xf numFmtId="0" fontId="5" fillId="2"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10" fillId="5" borderId="1"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justify" vertical="top" wrapText="1"/>
      <protection locked="0"/>
    </xf>
    <xf numFmtId="0" fontId="10" fillId="5" borderId="6" xfId="0" applyFont="1" applyFill="1" applyBorder="1" applyAlignment="1" applyProtection="1">
      <alignment horizontal="center" vertical="center" wrapText="1"/>
      <protection locked="0"/>
    </xf>
    <xf numFmtId="0" fontId="10" fillId="5" borderId="5" xfId="0" applyFont="1" applyFill="1" applyBorder="1" applyAlignment="1" applyProtection="1">
      <alignment horizontal="justify" vertical="top" wrapText="1"/>
      <protection locked="0"/>
    </xf>
    <xf numFmtId="0" fontId="10" fillId="5" borderId="8"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left" vertical="center" wrapText="1"/>
      <protection locked="0"/>
    </xf>
    <xf numFmtId="0" fontId="10" fillId="5" borderId="1" xfId="0" applyFont="1" applyFill="1" applyBorder="1" applyAlignment="1" applyProtection="1">
      <alignment horizontal="justify" vertical="top" wrapText="1"/>
      <protection locked="0"/>
    </xf>
    <xf numFmtId="0" fontId="4"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justify" vertical="center" wrapText="1"/>
    </xf>
    <xf numFmtId="0" fontId="5" fillId="7" borderId="1" xfId="0" applyFont="1" applyFill="1" applyBorder="1" applyAlignment="1">
      <alignment horizontal="justify" vertical="center" wrapText="1"/>
    </xf>
    <xf numFmtId="0" fontId="0" fillId="0" borderId="1" xfId="0" applyBorder="1"/>
    <xf numFmtId="0" fontId="1" fillId="0" borderId="1" xfId="0" applyFont="1" applyBorder="1" applyAlignment="1">
      <alignment horizontal="center"/>
    </xf>
    <xf numFmtId="0" fontId="1" fillId="0" borderId="1" xfId="0" applyFont="1" applyBorder="1"/>
    <xf numFmtId="0" fontId="15" fillId="0" borderId="10" xfId="2" applyFont="1" applyBorder="1" applyAlignment="1" applyProtection="1">
      <alignment horizontal="center" vertical="center" wrapText="1"/>
      <protection hidden="1"/>
    </xf>
    <xf numFmtId="0" fontId="15" fillId="8" borderId="10" xfId="2" applyFont="1" applyFill="1" applyBorder="1" applyAlignment="1" applyProtection="1">
      <alignment horizontal="center" vertical="center" wrapText="1"/>
      <protection hidden="1"/>
    </xf>
    <xf numFmtId="0" fontId="15" fillId="0" borderId="10" xfId="2" applyFont="1" applyBorder="1" applyAlignment="1" applyProtection="1">
      <alignment horizontal="justify" vertical="center" wrapText="1"/>
      <protection hidden="1"/>
    </xf>
    <xf numFmtId="0" fontId="15" fillId="0" borderId="11" xfId="2" applyFont="1" applyBorder="1" applyAlignment="1" applyProtection="1">
      <alignment horizontal="center" vertical="center" wrapText="1"/>
      <protection hidden="1"/>
    </xf>
    <xf numFmtId="0" fontId="15" fillId="9" borderId="10" xfId="2" applyFont="1" applyFill="1" applyBorder="1" applyAlignment="1" applyProtection="1">
      <alignment horizontal="center" vertical="center" wrapText="1"/>
      <protection hidden="1"/>
    </xf>
    <xf numFmtId="0" fontId="15" fillId="10" borderId="10" xfId="2" applyFont="1" applyFill="1" applyBorder="1" applyAlignment="1" applyProtection="1">
      <alignment horizontal="center" vertical="center" wrapText="1"/>
      <protection hidden="1"/>
    </xf>
    <xf numFmtId="0" fontId="14" fillId="7" borderId="10" xfId="2" applyFont="1" applyFill="1" applyBorder="1" applyAlignment="1" applyProtection="1">
      <alignment horizontal="center" vertical="center" wrapText="1"/>
      <protection hidden="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6"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8" fillId="2" borderId="1" xfId="0" applyFont="1" applyFill="1" applyBorder="1" applyAlignment="1">
      <alignment horizontal="left" vertical="center" wrapText="1" indent="1"/>
    </xf>
    <xf numFmtId="0" fontId="1" fillId="4" borderId="0" xfId="0" applyFont="1" applyFill="1" applyAlignment="1">
      <alignment horizontal="center" vertical="center" wrapText="1"/>
    </xf>
    <xf numFmtId="0" fontId="0" fillId="0" borderId="0" xfId="0" applyAlignment="1">
      <alignment horizontal="center" vertical="center" wrapText="1"/>
    </xf>
    <xf numFmtId="0" fontId="0" fillId="4" borderId="9" xfId="0" applyFill="1" applyBorder="1" applyAlignment="1">
      <alignment horizontal="center" vertical="center" wrapText="1"/>
    </xf>
    <xf numFmtId="0" fontId="0" fillId="0" borderId="9" xfId="0" applyBorder="1" applyAlignment="1">
      <alignment horizontal="center" vertical="center" wrapText="1"/>
    </xf>
    <xf numFmtId="0" fontId="9" fillId="4" borderId="1"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0" fontId="9" fillId="5" borderId="1"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center" vertical="center" wrapText="1"/>
      <protection locked="0"/>
    </xf>
    <xf numFmtId="0" fontId="9" fillId="5" borderId="6" xfId="0" applyFont="1" applyFill="1" applyBorder="1" applyAlignment="1" applyProtection="1">
      <alignment horizontal="center" vertical="center" wrapText="1"/>
      <protection locked="0"/>
    </xf>
    <xf numFmtId="0" fontId="9" fillId="5" borderId="5" xfId="0" applyFont="1" applyFill="1" applyBorder="1" applyAlignment="1" applyProtection="1">
      <alignment horizontal="center" vertical="center" wrapText="1"/>
      <protection locked="0"/>
    </xf>
    <xf numFmtId="0" fontId="13" fillId="7" borderId="10" xfId="2" applyFont="1" applyFill="1" applyBorder="1" applyAlignment="1" applyProtection="1">
      <alignment horizontal="center" vertical="center" wrapText="1"/>
      <protection hidden="1"/>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4" borderId="1" xfId="0" applyFont="1" applyFill="1" applyBorder="1" applyAlignment="1">
      <alignment horizontal="center" vertical="center" wrapText="1"/>
    </xf>
  </cellXfs>
  <cellStyles count="3">
    <cellStyle name="Hipervínculo" xfId="1" builtinId="8"/>
    <cellStyle name="Normal" xfId="0" builtinId="0"/>
    <cellStyle name="Normal 3" xfId="2" xr:uid="{F5338130-8149-426F-949E-532F584C2C6E}"/>
  </cellStyles>
  <dxfs count="0"/>
  <tableStyles count="0" defaultTableStyle="TableStyleMedium2" defaultPivotStyle="PivotStyleLight16"/>
  <colors>
    <mruColors>
      <color rgb="FF66FF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Desarrollo</a:t>
            </a:r>
            <a:r>
              <a:rPr lang="es-CO" baseline="0"/>
              <a:t> por ciclo PHVA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5.2692038495188102E-2"/>
          <c:y val="0.15782407407407409"/>
          <c:w val="0.90286351706036749"/>
          <c:h val="0.61498432487605714"/>
        </c:manualLayout>
      </c:layout>
      <c:barChart>
        <c:barDir val="col"/>
        <c:grouping val="clustered"/>
        <c:varyColors val="0"/>
        <c:ser>
          <c:idx val="0"/>
          <c:order val="0"/>
          <c:tx>
            <c:strRef>
              <c:f>Hoja3!$B$1</c:f>
              <c:strCache>
                <c:ptCount val="1"/>
                <c:pt idx="0">
                  <c:v>Obtenido</c:v>
                </c:pt>
              </c:strCache>
            </c:strRef>
          </c:tx>
          <c:spPr>
            <a:solidFill>
              <a:schemeClr val="accent2">
                <a:shade val="76000"/>
              </a:schemeClr>
            </a:solidFill>
            <a:ln>
              <a:noFill/>
            </a:ln>
            <a:effectLst/>
          </c:spPr>
          <c:invertIfNegative val="0"/>
          <c:cat>
            <c:strRef>
              <c:f>Hoja3!$A$2:$A$5</c:f>
              <c:strCache>
                <c:ptCount val="4"/>
                <c:pt idx="0">
                  <c:v>I. Planear</c:v>
                </c:pt>
                <c:pt idx="1">
                  <c:v>II. Hacer</c:v>
                </c:pt>
                <c:pt idx="2">
                  <c:v>III. Verificar</c:v>
                </c:pt>
                <c:pt idx="3">
                  <c:v>IV. Actuar</c:v>
                </c:pt>
              </c:strCache>
            </c:strRef>
          </c:cat>
          <c:val>
            <c:numRef>
              <c:f>Hoja3!$B$2:$B$5</c:f>
              <c:numCache>
                <c:formatCode>General</c:formatCode>
                <c:ptCount val="4"/>
                <c:pt idx="0">
                  <c:v>20.5</c:v>
                </c:pt>
                <c:pt idx="1">
                  <c:v>52.5</c:v>
                </c:pt>
                <c:pt idx="2">
                  <c:v>5</c:v>
                </c:pt>
                <c:pt idx="3">
                  <c:v>10</c:v>
                </c:pt>
              </c:numCache>
            </c:numRef>
          </c:val>
          <c:extLst>
            <c:ext xmlns:c16="http://schemas.microsoft.com/office/drawing/2014/chart" uri="{C3380CC4-5D6E-409C-BE32-E72D297353CC}">
              <c16:uniqueId val="{00000000-040F-4D43-B308-F3ED516CF10A}"/>
            </c:ext>
          </c:extLst>
        </c:ser>
        <c:ser>
          <c:idx val="1"/>
          <c:order val="1"/>
          <c:tx>
            <c:strRef>
              <c:f>Hoja3!$C$1</c:f>
              <c:strCache>
                <c:ptCount val="1"/>
                <c:pt idx="0">
                  <c:v>Máximo</c:v>
                </c:pt>
              </c:strCache>
            </c:strRef>
          </c:tx>
          <c:spPr>
            <a:solidFill>
              <a:schemeClr val="accent2">
                <a:tint val="77000"/>
              </a:schemeClr>
            </a:solidFill>
            <a:ln>
              <a:noFill/>
            </a:ln>
            <a:effectLst/>
          </c:spPr>
          <c:invertIfNegative val="0"/>
          <c:cat>
            <c:strRef>
              <c:f>Hoja3!$A$2:$A$5</c:f>
              <c:strCache>
                <c:ptCount val="4"/>
                <c:pt idx="0">
                  <c:v>I. Planear</c:v>
                </c:pt>
                <c:pt idx="1">
                  <c:v>II. Hacer</c:v>
                </c:pt>
                <c:pt idx="2">
                  <c:v>III. Verificar</c:v>
                </c:pt>
                <c:pt idx="3">
                  <c:v>IV. Actuar</c:v>
                </c:pt>
              </c:strCache>
            </c:strRef>
          </c:cat>
          <c:val>
            <c:numRef>
              <c:f>Hoja3!$C$2:$C$5</c:f>
              <c:numCache>
                <c:formatCode>General</c:formatCode>
                <c:ptCount val="4"/>
                <c:pt idx="0">
                  <c:v>25</c:v>
                </c:pt>
                <c:pt idx="1">
                  <c:v>60</c:v>
                </c:pt>
                <c:pt idx="2">
                  <c:v>5</c:v>
                </c:pt>
                <c:pt idx="3">
                  <c:v>10</c:v>
                </c:pt>
              </c:numCache>
            </c:numRef>
          </c:val>
          <c:extLst>
            <c:ext xmlns:c16="http://schemas.microsoft.com/office/drawing/2014/chart" uri="{C3380CC4-5D6E-409C-BE32-E72D297353CC}">
              <c16:uniqueId val="{00000001-040F-4D43-B308-F3ED516CF10A}"/>
            </c:ext>
          </c:extLst>
        </c:ser>
        <c:dLbls>
          <c:showLegendKey val="0"/>
          <c:showVal val="0"/>
          <c:showCatName val="0"/>
          <c:showSerName val="0"/>
          <c:showPercent val="0"/>
          <c:showBubbleSize val="0"/>
        </c:dLbls>
        <c:gapWidth val="219"/>
        <c:overlap val="-27"/>
        <c:axId val="1052268351"/>
        <c:axId val="975429151"/>
      </c:barChart>
      <c:catAx>
        <c:axId val="105226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5429151"/>
        <c:crosses val="autoZero"/>
        <c:auto val="1"/>
        <c:lblAlgn val="ctr"/>
        <c:lblOffset val="100"/>
        <c:noMultiLvlLbl val="0"/>
      </c:catAx>
      <c:valAx>
        <c:axId val="9754291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2268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23812</xdr:rowOff>
    </xdr:from>
    <xdr:to>
      <xdr:col>10</xdr:col>
      <xdr:colOff>0</xdr:colOff>
      <xdr:row>17</xdr:row>
      <xdr:rowOff>100012</xdr:rowOff>
    </xdr:to>
    <xdr:graphicFrame macro="">
      <xdr:nvGraphicFramePr>
        <xdr:cNvPr id="2" name="Gráfico 1">
          <a:extLst>
            <a:ext uri="{FF2B5EF4-FFF2-40B4-BE49-F238E27FC236}">
              <a16:creationId xmlns:a16="http://schemas.microsoft.com/office/drawing/2014/main" id="{73DAC54C-1B6F-4EC6-B8EB-DDB4EB8238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fetya.co/pyes-e-1-1-8-conformacion-del-comite-de-convivencia/" TargetMode="External"/><Relationship Id="rId2" Type="http://schemas.openxmlformats.org/officeDocument/2006/relationships/hyperlink" Target="https://safetya.co/pyes-e1-1-6-conformacion-copasst-vigia/" TargetMode="External"/><Relationship Id="rId1" Type="http://schemas.openxmlformats.org/officeDocument/2006/relationships/hyperlink" Target="https://safetya.co/pyes-e1-1-5-pago-de-pension-de-trabajadores-de-alto-riesgo/" TargetMode="External"/><Relationship Id="rId5" Type="http://schemas.openxmlformats.org/officeDocument/2006/relationships/hyperlink" Target="https://safetya.co/pyes-e2-6-1-rendicion-sobre-el-desempeno/" TargetMode="External"/><Relationship Id="rId4" Type="http://schemas.openxmlformats.org/officeDocument/2006/relationships/hyperlink" Target="https://safetya.co/pyes-e1-2-3-responsables-del-sg-sst-con-curso-de-50-hora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2F23-9392-4A1F-937B-CD4E21E8E0AA}">
  <dimension ref="A1:J67"/>
  <sheetViews>
    <sheetView tabSelected="1" topLeftCell="A41" workbookViewId="0">
      <selection activeCell="A7" sqref="A7:A28"/>
    </sheetView>
  </sheetViews>
  <sheetFormatPr baseColWidth="10" defaultRowHeight="15" x14ac:dyDescent="0.25"/>
  <sheetData>
    <row r="1" spans="1:10" x14ac:dyDescent="0.25">
      <c r="A1" s="42" t="s">
        <v>351</v>
      </c>
      <c r="B1" s="43"/>
      <c r="C1" s="43"/>
      <c r="D1" s="43"/>
      <c r="E1" s="43"/>
      <c r="F1" s="43"/>
      <c r="G1" s="43"/>
      <c r="H1" s="43"/>
      <c r="I1" s="43"/>
      <c r="J1" s="43"/>
    </row>
    <row r="2" spans="1:10" x14ac:dyDescent="0.25">
      <c r="A2" s="44" t="s">
        <v>352</v>
      </c>
      <c r="B2" s="45"/>
      <c r="C2" s="45"/>
      <c r="D2" s="45"/>
      <c r="E2" s="45"/>
      <c r="F2" s="45"/>
      <c r="G2" s="45"/>
      <c r="H2" s="45"/>
      <c r="I2" s="45"/>
      <c r="J2" s="45"/>
    </row>
    <row r="3" spans="1:10" ht="15.75" x14ac:dyDescent="0.25">
      <c r="A3" s="31" t="s">
        <v>0</v>
      </c>
      <c r="B3" s="31"/>
      <c r="C3" s="31"/>
      <c r="D3" s="31"/>
      <c r="E3" s="31"/>
      <c r="F3" s="31"/>
      <c r="G3" s="31"/>
      <c r="H3" s="31"/>
      <c r="I3" s="31"/>
      <c r="J3" s="31"/>
    </row>
    <row r="4" spans="1:10" ht="15.75" hidden="1" x14ac:dyDescent="0.25">
      <c r="A4" s="31" t="s">
        <v>1</v>
      </c>
      <c r="B4" s="31"/>
      <c r="C4" s="31"/>
      <c r="D4" s="31"/>
      <c r="E4" s="31"/>
      <c r="F4" s="31"/>
      <c r="G4" s="31"/>
      <c r="H4" s="31"/>
      <c r="I4" s="31"/>
      <c r="J4" s="31"/>
    </row>
    <row r="5" spans="1:10" ht="27" customHeight="1" x14ac:dyDescent="0.25">
      <c r="A5" s="32" t="s">
        <v>2</v>
      </c>
      <c r="B5" s="32" t="s">
        <v>3</v>
      </c>
      <c r="C5" s="32"/>
      <c r="D5" s="32" t="s">
        <v>4</v>
      </c>
      <c r="E5" s="32" t="s">
        <v>5</v>
      </c>
      <c r="F5" s="32" t="s">
        <v>6</v>
      </c>
      <c r="G5" s="33" t="s">
        <v>7</v>
      </c>
      <c r="H5" s="34"/>
      <c r="I5" s="16" t="s">
        <v>8</v>
      </c>
      <c r="J5" s="32" t="s">
        <v>9</v>
      </c>
    </row>
    <row r="6" spans="1:10" ht="38.25" customHeight="1" x14ac:dyDescent="0.25">
      <c r="A6" s="32"/>
      <c r="B6" s="32"/>
      <c r="C6" s="32"/>
      <c r="D6" s="32"/>
      <c r="E6" s="32"/>
      <c r="F6" s="32"/>
      <c r="G6" s="16" t="s">
        <v>10</v>
      </c>
      <c r="H6" s="16" t="s">
        <v>11</v>
      </c>
      <c r="I6" s="16" t="s">
        <v>12</v>
      </c>
      <c r="J6" s="32"/>
    </row>
    <row r="7" spans="1:10" ht="108" x14ac:dyDescent="0.25">
      <c r="A7" s="59" t="s">
        <v>13</v>
      </c>
      <c r="B7" s="35" t="s">
        <v>14</v>
      </c>
      <c r="C7" s="36" t="s">
        <v>15</v>
      </c>
      <c r="D7" s="19" t="s">
        <v>16</v>
      </c>
      <c r="E7" s="2">
        <v>0.5</v>
      </c>
      <c r="F7" s="35">
        <f>SUM(E7:E14)</f>
        <v>4</v>
      </c>
      <c r="G7" s="3"/>
      <c r="H7" s="3">
        <v>0</v>
      </c>
      <c r="I7" s="3"/>
      <c r="J7" s="37">
        <v>3.5</v>
      </c>
    </row>
    <row r="8" spans="1:10" ht="108" x14ac:dyDescent="0.25">
      <c r="A8" s="59"/>
      <c r="B8" s="35"/>
      <c r="C8" s="36"/>
      <c r="D8" s="1" t="s">
        <v>17</v>
      </c>
      <c r="E8" s="2">
        <v>0.5</v>
      </c>
      <c r="F8" s="35"/>
      <c r="G8" s="3">
        <v>0.5</v>
      </c>
      <c r="H8" s="3"/>
      <c r="I8" s="3" t="s">
        <v>353</v>
      </c>
      <c r="J8" s="37"/>
    </row>
    <row r="9" spans="1:10" ht="120" x14ac:dyDescent="0.25">
      <c r="A9" s="59"/>
      <c r="B9" s="35"/>
      <c r="C9" s="36"/>
      <c r="D9" s="1" t="s">
        <v>18</v>
      </c>
      <c r="E9" s="2">
        <v>0.5</v>
      </c>
      <c r="F9" s="35"/>
      <c r="G9" s="3">
        <v>0.5</v>
      </c>
      <c r="H9" s="3"/>
      <c r="I9" s="3" t="s">
        <v>353</v>
      </c>
      <c r="J9" s="37"/>
    </row>
    <row r="10" spans="1:10" ht="72" x14ac:dyDescent="0.25">
      <c r="A10" s="59"/>
      <c r="B10" s="35"/>
      <c r="C10" s="36"/>
      <c r="D10" s="19" t="s">
        <v>19</v>
      </c>
      <c r="E10" s="2">
        <v>0.5</v>
      </c>
      <c r="F10" s="35"/>
      <c r="G10" s="3">
        <v>0.5</v>
      </c>
      <c r="H10" s="3"/>
      <c r="I10" s="3"/>
      <c r="J10" s="37"/>
    </row>
    <row r="11" spans="1:10" ht="96" x14ac:dyDescent="0.25">
      <c r="A11" s="59"/>
      <c r="B11" s="35"/>
      <c r="C11" s="36"/>
      <c r="D11" s="4" t="s">
        <v>20</v>
      </c>
      <c r="E11" s="2">
        <v>0.5</v>
      </c>
      <c r="F11" s="35"/>
      <c r="G11" s="3">
        <v>0.5</v>
      </c>
      <c r="H11" s="3"/>
      <c r="I11" s="3" t="s">
        <v>353</v>
      </c>
      <c r="J11" s="37"/>
    </row>
    <row r="12" spans="1:10" ht="96" x14ac:dyDescent="0.25">
      <c r="A12" s="59"/>
      <c r="B12" s="35"/>
      <c r="C12" s="36"/>
      <c r="D12" s="4" t="s">
        <v>21</v>
      </c>
      <c r="E12" s="2">
        <v>0.5</v>
      </c>
      <c r="F12" s="35"/>
      <c r="G12" s="3">
        <v>0.5</v>
      </c>
      <c r="H12" s="3"/>
      <c r="I12" s="3" t="s">
        <v>353</v>
      </c>
      <c r="J12" s="37"/>
    </row>
    <row r="13" spans="1:10" ht="96" x14ac:dyDescent="0.25">
      <c r="A13" s="59"/>
      <c r="B13" s="35"/>
      <c r="C13" s="36"/>
      <c r="D13" s="1" t="s">
        <v>22</v>
      </c>
      <c r="E13" s="2">
        <v>0.5</v>
      </c>
      <c r="F13" s="35"/>
      <c r="G13" s="3">
        <v>0.5</v>
      </c>
      <c r="H13" s="3"/>
      <c r="I13" s="3" t="s">
        <v>353</v>
      </c>
      <c r="J13" s="37"/>
    </row>
    <row r="14" spans="1:10" ht="96" x14ac:dyDescent="0.25">
      <c r="A14" s="59"/>
      <c r="B14" s="35"/>
      <c r="C14" s="36"/>
      <c r="D14" s="4" t="s">
        <v>23</v>
      </c>
      <c r="E14" s="2">
        <v>0.5</v>
      </c>
      <c r="F14" s="35"/>
      <c r="G14" s="3">
        <v>0.5</v>
      </c>
      <c r="H14" s="3"/>
      <c r="I14" s="3" t="s">
        <v>353</v>
      </c>
      <c r="J14" s="37"/>
    </row>
    <row r="15" spans="1:10" ht="72" x14ac:dyDescent="0.25">
      <c r="A15" s="59"/>
      <c r="B15" s="35"/>
      <c r="C15" s="36" t="s">
        <v>24</v>
      </c>
      <c r="D15" s="19" t="s">
        <v>25</v>
      </c>
      <c r="E15" s="2">
        <v>2</v>
      </c>
      <c r="F15" s="35">
        <f>SUM(E15:E17)</f>
        <v>6</v>
      </c>
      <c r="G15" s="3"/>
      <c r="H15" s="3">
        <v>0</v>
      </c>
      <c r="I15" s="3"/>
      <c r="J15" s="37">
        <v>4</v>
      </c>
    </row>
    <row r="16" spans="1:10" ht="192" x14ac:dyDescent="0.25">
      <c r="A16" s="59"/>
      <c r="B16" s="35"/>
      <c r="C16" s="36"/>
      <c r="D16" s="1" t="s">
        <v>26</v>
      </c>
      <c r="E16" s="2">
        <v>2</v>
      </c>
      <c r="F16" s="35"/>
      <c r="G16" s="3">
        <v>2</v>
      </c>
      <c r="H16" s="3"/>
      <c r="I16" s="3" t="s">
        <v>353</v>
      </c>
      <c r="J16" s="37"/>
    </row>
    <row r="17" spans="1:10" ht="132" x14ac:dyDescent="0.25">
      <c r="A17" s="59"/>
      <c r="B17" s="35"/>
      <c r="C17" s="36"/>
      <c r="D17" s="4" t="s">
        <v>27</v>
      </c>
      <c r="E17" s="2">
        <v>2</v>
      </c>
      <c r="F17" s="35"/>
      <c r="G17" s="3">
        <v>2</v>
      </c>
      <c r="H17" s="3"/>
      <c r="I17" s="3" t="s">
        <v>353</v>
      </c>
      <c r="J17" s="37"/>
    </row>
    <row r="18" spans="1:10" ht="156" x14ac:dyDescent="0.25">
      <c r="A18" s="59"/>
      <c r="B18" s="38" t="s">
        <v>28</v>
      </c>
      <c r="C18" s="5" t="s">
        <v>29</v>
      </c>
      <c r="D18" s="1" t="s">
        <v>30</v>
      </c>
      <c r="E18" s="2">
        <v>1</v>
      </c>
      <c r="F18" s="35">
        <f>SUM(E18:E28)</f>
        <v>15</v>
      </c>
      <c r="G18" s="3">
        <v>1</v>
      </c>
      <c r="H18" s="3"/>
      <c r="I18" s="3" t="s">
        <v>353</v>
      </c>
      <c r="J18" s="37">
        <f>SUM(G18:G28)</f>
        <v>13</v>
      </c>
    </row>
    <row r="19" spans="1:10" ht="144" x14ac:dyDescent="0.25">
      <c r="A19" s="59"/>
      <c r="B19" s="39"/>
      <c r="C19" s="5" t="s">
        <v>31</v>
      </c>
      <c r="D19" s="1" t="s">
        <v>32</v>
      </c>
      <c r="E19" s="2">
        <v>1</v>
      </c>
      <c r="F19" s="35"/>
      <c r="G19" s="3">
        <v>1</v>
      </c>
      <c r="H19" s="3"/>
      <c r="I19" s="3" t="s">
        <v>353</v>
      </c>
      <c r="J19" s="37"/>
    </row>
    <row r="20" spans="1:10" ht="96" x14ac:dyDescent="0.25">
      <c r="A20" s="59"/>
      <c r="B20" s="39"/>
      <c r="C20" s="5" t="s">
        <v>33</v>
      </c>
      <c r="D20" s="6" t="s">
        <v>34</v>
      </c>
      <c r="E20" s="2">
        <v>1</v>
      </c>
      <c r="F20" s="35"/>
      <c r="G20" s="3">
        <v>1</v>
      </c>
      <c r="H20" s="3"/>
      <c r="I20" s="3" t="s">
        <v>353</v>
      </c>
      <c r="J20" s="37"/>
    </row>
    <row r="21" spans="1:10" ht="108" x14ac:dyDescent="0.25">
      <c r="A21" s="59"/>
      <c r="B21" s="39"/>
      <c r="C21" s="5" t="s">
        <v>35</v>
      </c>
      <c r="D21" s="20" t="s">
        <v>36</v>
      </c>
      <c r="E21" s="2">
        <v>2</v>
      </c>
      <c r="F21" s="35"/>
      <c r="G21" s="3"/>
      <c r="H21" s="3">
        <v>0</v>
      </c>
      <c r="I21" s="3"/>
      <c r="J21" s="37"/>
    </row>
    <row r="22" spans="1:10" ht="120" x14ac:dyDescent="0.25">
      <c r="A22" s="59"/>
      <c r="B22" s="39"/>
      <c r="C22" s="5" t="s">
        <v>37</v>
      </c>
      <c r="D22" s="6" t="s">
        <v>38</v>
      </c>
      <c r="E22" s="2">
        <v>2</v>
      </c>
      <c r="F22" s="35"/>
      <c r="G22" s="3">
        <v>2</v>
      </c>
      <c r="H22" s="3"/>
      <c r="I22" s="3" t="s">
        <v>353</v>
      </c>
      <c r="J22" s="37"/>
    </row>
    <row r="23" spans="1:10" ht="96" x14ac:dyDescent="0.25">
      <c r="A23" s="59"/>
      <c r="B23" s="39"/>
      <c r="C23" s="5" t="s">
        <v>39</v>
      </c>
      <c r="D23" s="6" t="s">
        <v>40</v>
      </c>
      <c r="E23" s="2">
        <v>1</v>
      </c>
      <c r="F23" s="35"/>
      <c r="G23" s="3">
        <v>1</v>
      </c>
      <c r="H23" s="3"/>
      <c r="I23" s="3" t="s">
        <v>353</v>
      </c>
      <c r="J23" s="37"/>
    </row>
    <row r="24" spans="1:10" ht="120" x14ac:dyDescent="0.25">
      <c r="A24" s="59"/>
      <c r="B24" s="39"/>
      <c r="C24" s="5" t="s">
        <v>41</v>
      </c>
      <c r="D24" s="6" t="s">
        <v>42</v>
      </c>
      <c r="E24" s="2">
        <v>2</v>
      </c>
      <c r="F24" s="35"/>
      <c r="G24" s="3">
        <v>2</v>
      </c>
      <c r="H24" s="3"/>
      <c r="I24" s="3" t="s">
        <v>353</v>
      </c>
      <c r="J24" s="37"/>
    </row>
    <row r="25" spans="1:10" ht="144" x14ac:dyDescent="0.25">
      <c r="A25" s="59"/>
      <c r="B25" s="39"/>
      <c r="C25" s="5" t="s">
        <v>43</v>
      </c>
      <c r="D25" s="6" t="s">
        <v>44</v>
      </c>
      <c r="E25" s="2">
        <v>1</v>
      </c>
      <c r="F25" s="35"/>
      <c r="G25" s="3">
        <v>1</v>
      </c>
      <c r="H25" s="3"/>
      <c r="I25" s="3" t="s">
        <v>353</v>
      </c>
      <c r="J25" s="37"/>
    </row>
    <row r="26" spans="1:10" ht="168" x14ac:dyDescent="0.25">
      <c r="A26" s="59"/>
      <c r="B26" s="39"/>
      <c r="C26" s="5" t="s">
        <v>45</v>
      </c>
      <c r="D26" s="6" t="s">
        <v>46</v>
      </c>
      <c r="E26" s="2">
        <v>1</v>
      </c>
      <c r="F26" s="35"/>
      <c r="G26" s="3">
        <v>1</v>
      </c>
      <c r="H26" s="3"/>
      <c r="I26" s="3" t="s">
        <v>353</v>
      </c>
      <c r="J26" s="37"/>
    </row>
    <row r="27" spans="1:10" ht="96" x14ac:dyDescent="0.25">
      <c r="A27" s="59"/>
      <c r="B27" s="39"/>
      <c r="C27" s="5" t="s">
        <v>47</v>
      </c>
      <c r="D27" s="6" t="s">
        <v>48</v>
      </c>
      <c r="E27" s="2">
        <v>2</v>
      </c>
      <c r="F27" s="35"/>
      <c r="G27" s="3">
        <v>2</v>
      </c>
      <c r="H27" s="3"/>
      <c r="I27" s="3" t="s">
        <v>353</v>
      </c>
      <c r="J27" s="37"/>
    </row>
    <row r="28" spans="1:10" ht="156" x14ac:dyDescent="0.25">
      <c r="A28" s="59"/>
      <c r="B28" s="40"/>
      <c r="C28" s="5" t="s">
        <v>49</v>
      </c>
      <c r="D28" s="6" t="s">
        <v>50</v>
      </c>
      <c r="E28" s="2">
        <v>1</v>
      </c>
      <c r="F28" s="35"/>
      <c r="G28" s="3">
        <v>1</v>
      </c>
      <c r="H28" s="3"/>
      <c r="I28" s="3" t="s">
        <v>353</v>
      </c>
      <c r="J28" s="37"/>
    </row>
    <row r="29" spans="1:10" ht="96" x14ac:dyDescent="0.25">
      <c r="A29" s="56" t="s">
        <v>51</v>
      </c>
      <c r="B29" s="35" t="s">
        <v>52</v>
      </c>
      <c r="C29" s="36" t="s">
        <v>53</v>
      </c>
      <c r="D29" s="6" t="s">
        <v>54</v>
      </c>
      <c r="E29" s="2">
        <v>1</v>
      </c>
      <c r="F29" s="35">
        <f>SUM(E29:E37)</f>
        <v>9</v>
      </c>
      <c r="G29" s="3">
        <v>1</v>
      </c>
      <c r="H29" s="3"/>
      <c r="I29" s="3" t="s">
        <v>353</v>
      </c>
      <c r="J29" s="37">
        <f>SUM(G29:G37)</f>
        <v>8</v>
      </c>
    </row>
    <row r="30" spans="1:10" ht="96" x14ac:dyDescent="0.25">
      <c r="A30" s="57"/>
      <c r="B30" s="35"/>
      <c r="C30" s="36"/>
      <c r="D30" s="6" t="s">
        <v>55</v>
      </c>
      <c r="E30" s="2">
        <v>1</v>
      </c>
      <c r="F30" s="35"/>
      <c r="G30" s="3">
        <v>1</v>
      </c>
      <c r="H30" s="3"/>
      <c r="I30" s="3" t="s">
        <v>353</v>
      </c>
      <c r="J30" s="37"/>
    </row>
    <row r="31" spans="1:10" ht="96" x14ac:dyDescent="0.25">
      <c r="A31" s="57"/>
      <c r="B31" s="35"/>
      <c r="C31" s="36"/>
      <c r="D31" s="6" t="s">
        <v>56</v>
      </c>
      <c r="E31" s="2">
        <v>1</v>
      </c>
      <c r="F31" s="35"/>
      <c r="G31" s="3">
        <v>1</v>
      </c>
      <c r="H31" s="3"/>
      <c r="I31" s="3" t="s">
        <v>353</v>
      </c>
      <c r="J31" s="37"/>
    </row>
    <row r="32" spans="1:10" ht="108" x14ac:dyDescent="0.25">
      <c r="A32" s="57"/>
      <c r="B32" s="35"/>
      <c r="C32" s="36"/>
      <c r="D32" s="20" t="s">
        <v>57</v>
      </c>
      <c r="E32" s="2">
        <v>1</v>
      </c>
      <c r="F32" s="35"/>
      <c r="G32" s="3"/>
      <c r="H32" s="3">
        <v>0</v>
      </c>
      <c r="I32" s="3"/>
      <c r="J32" s="37"/>
    </row>
    <row r="33" spans="1:10" ht="96" x14ac:dyDescent="0.25">
      <c r="A33" s="57"/>
      <c r="B33" s="35"/>
      <c r="C33" s="36"/>
      <c r="D33" s="6" t="s">
        <v>58</v>
      </c>
      <c r="E33" s="2">
        <v>1</v>
      </c>
      <c r="F33" s="35"/>
      <c r="G33" s="3">
        <v>1</v>
      </c>
      <c r="H33" s="3"/>
      <c r="I33" s="3" t="s">
        <v>353</v>
      </c>
      <c r="J33" s="37"/>
    </row>
    <row r="34" spans="1:10" ht="96" x14ac:dyDescent="0.25">
      <c r="A34" s="57"/>
      <c r="B34" s="35"/>
      <c r="C34" s="36"/>
      <c r="D34" s="6" t="s">
        <v>59</v>
      </c>
      <c r="E34" s="2">
        <v>1</v>
      </c>
      <c r="F34" s="35"/>
      <c r="G34" s="3">
        <v>1</v>
      </c>
      <c r="H34" s="3"/>
      <c r="I34" s="3" t="s">
        <v>353</v>
      </c>
      <c r="J34" s="37"/>
    </row>
    <row r="35" spans="1:10" ht="120" x14ac:dyDescent="0.25">
      <c r="A35" s="57"/>
      <c r="B35" s="35"/>
      <c r="C35" s="36"/>
      <c r="D35" s="6" t="s">
        <v>60</v>
      </c>
      <c r="E35" s="2">
        <v>1</v>
      </c>
      <c r="F35" s="35"/>
      <c r="G35" s="3">
        <v>1</v>
      </c>
      <c r="H35" s="3"/>
      <c r="I35" s="3" t="s">
        <v>353</v>
      </c>
      <c r="J35" s="37"/>
    </row>
    <row r="36" spans="1:10" ht="96" x14ac:dyDescent="0.25">
      <c r="A36" s="57"/>
      <c r="B36" s="35"/>
      <c r="C36" s="36"/>
      <c r="D36" s="6" t="s">
        <v>61</v>
      </c>
      <c r="E36" s="2">
        <v>1</v>
      </c>
      <c r="F36" s="35"/>
      <c r="G36" s="3">
        <v>1</v>
      </c>
      <c r="H36" s="3"/>
      <c r="I36" s="3" t="s">
        <v>353</v>
      </c>
      <c r="J36" s="37"/>
    </row>
    <row r="37" spans="1:10" ht="96" x14ac:dyDescent="0.25">
      <c r="A37" s="57"/>
      <c r="B37" s="35"/>
      <c r="C37" s="36"/>
      <c r="D37" s="6" t="s">
        <v>62</v>
      </c>
      <c r="E37" s="2">
        <v>1</v>
      </c>
      <c r="F37" s="35"/>
      <c r="G37" s="3">
        <v>1</v>
      </c>
      <c r="H37" s="3"/>
      <c r="I37" s="3" t="s">
        <v>353</v>
      </c>
      <c r="J37" s="37"/>
    </row>
    <row r="38" spans="1:10" ht="144" x14ac:dyDescent="0.25">
      <c r="A38" s="57"/>
      <c r="B38" s="35"/>
      <c r="C38" s="36" t="s">
        <v>63</v>
      </c>
      <c r="D38" s="6" t="s">
        <v>64</v>
      </c>
      <c r="E38" s="2">
        <v>2</v>
      </c>
      <c r="F38" s="35">
        <f>SUM(E38:E40)</f>
        <v>5</v>
      </c>
      <c r="G38" s="3">
        <v>2</v>
      </c>
      <c r="H38" s="3"/>
      <c r="I38" s="3" t="s">
        <v>353</v>
      </c>
      <c r="J38" s="37">
        <f>SUM(G38:G40)</f>
        <v>5</v>
      </c>
    </row>
    <row r="39" spans="1:10" ht="96" x14ac:dyDescent="0.25">
      <c r="A39" s="57"/>
      <c r="B39" s="35"/>
      <c r="C39" s="36"/>
      <c r="D39" s="6" t="s">
        <v>65</v>
      </c>
      <c r="E39" s="2">
        <v>2</v>
      </c>
      <c r="F39" s="35"/>
      <c r="G39" s="3">
        <v>2</v>
      </c>
      <c r="H39" s="3"/>
      <c r="I39" s="3" t="s">
        <v>353</v>
      </c>
      <c r="J39" s="37"/>
    </row>
    <row r="40" spans="1:10" ht="120" x14ac:dyDescent="0.25">
      <c r="A40" s="57"/>
      <c r="B40" s="35"/>
      <c r="C40" s="36"/>
      <c r="D40" s="6" t="s">
        <v>66</v>
      </c>
      <c r="E40" s="2">
        <v>1</v>
      </c>
      <c r="F40" s="35"/>
      <c r="G40" s="3">
        <v>1</v>
      </c>
      <c r="H40" s="3"/>
      <c r="I40" s="3" t="s">
        <v>353</v>
      </c>
      <c r="J40" s="37"/>
    </row>
    <row r="41" spans="1:10" ht="96" x14ac:dyDescent="0.25">
      <c r="A41" s="57"/>
      <c r="B41" s="35"/>
      <c r="C41" s="36" t="s">
        <v>67</v>
      </c>
      <c r="D41" s="6" t="s">
        <v>68</v>
      </c>
      <c r="E41" s="2">
        <v>1</v>
      </c>
      <c r="F41" s="35">
        <f>SUM(E41:E46)</f>
        <v>6</v>
      </c>
      <c r="G41" s="3">
        <v>1</v>
      </c>
      <c r="H41" s="3"/>
      <c r="I41" s="3" t="s">
        <v>353</v>
      </c>
      <c r="J41" s="37">
        <f>SUM(G41:G46)</f>
        <v>6</v>
      </c>
    </row>
    <row r="42" spans="1:10" ht="108" x14ac:dyDescent="0.25">
      <c r="A42" s="57"/>
      <c r="B42" s="35"/>
      <c r="C42" s="36"/>
      <c r="D42" s="6" t="s">
        <v>69</v>
      </c>
      <c r="E42" s="2">
        <v>1</v>
      </c>
      <c r="F42" s="35"/>
      <c r="G42" s="3">
        <v>1</v>
      </c>
      <c r="H42" s="3"/>
      <c r="I42" s="3" t="s">
        <v>353</v>
      </c>
      <c r="J42" s="37"/>
    </row>
    <row r="43" spans="1:10" ht="96" x14ac:dyDescent="0.25">
      <c r="A43" s="57"/>
      <c r="B43" s="35"/>
      <c r="C43" s="36"/>
      <c r="D43" s="6" t="s">
        <v>70</v>
      </c>
      <c r="E43" s="2">
        <v>1</v>
      </c>
      <c r="F43" s="35"/>
      <c r="G43" s="3">
        <v>1</v>
      </c>
      <c r="H43" s="3"/>
      <c r="I43" s="3" t="s">
        <v>353</v>
      </c>
      <c r="J43" s="37"/>
    </row>
    <row r="44" spans="1:10" ht="120" x14ac:dyDescent="0.25">
      <c r="A44" s="57"/>
      <c r="B44" s="35"/>
      <c r="C44" s="36"/>
      <c r="D44" s="6" t="s">
        <v>71</v>
      </c>
      <c r="E44" s="2">
        <v>1</v>
      </c>
      <c r="F44" s="35"/>
      <c r="G44" s="3">
        <v>1</v>
      </c>
      <c r="H44" s="3"/>
      <c r="I44" s="3" t="s">
        <v>353</v>
      </c>
      <c r="J44" s="37"/>
    </row>
    <row r="45" spans="1:10" ht="108" x14ac:dyDescent="0.25">
      <c r="A45" s="57"/>
      <c r="B45" s="35"/>
      <c r="C45" s="36"/>
      <c r="D45" s="6" t="s">
        <v>72</v>
      </c>
      <c r="E45" s="2">
        <v>1</v>
      </c>
      <c r="F45" s="35"/>
      <c r="G45" s="3">
        <v>1</v>
      </c>
      <c r="H45" s="3"/>
      <c r="I45" s="3" t="s">
        <v>353</v>
      </c>
      <c r="J45" s="37"/>
    </row>
    <row r="46" spans="1:10" ht="108" x14ac:dyDescent="0.25">
      <c r="A46" s="57"/>
      <c r="B46" s="35"/>
      <c r="C46" s="36"/>
      <c r="D46" s="6" t="s">
        <v>73</v>
      </c>
      <c r="E46" s="2">
        <v>1</v>
      </c>
      <c r="F46" s="35"/>
      <c r="G46" s="3">
        <v>1</v>
      </c>
      <c r="H46" s="3"/>
      <c r="I46" s="3" t="s">
        <v>353</v>
      </c>
      <c r="J46" s="37"/>
    </row>
    <row r="47" spans="1:10" ht="96" x14ac:dyDescent="0.25">
      <c r="A47" s="57"/>
      <c r="B47" s="35" t="s">
        <v>74</v>
      </c>
      <c r="C47" s="36" t="s">
        <v>75</v>
      </c>
      <c r="D47" s="6" t="s">
        <v>76</v>
      </c>
      <c r="E47" s="2">
        <v>4</v>
      </c>
      <c r="F47" s="35">
        <f>SUM(E47:E50)</f>
        <v>15</v>
      </c>
      <c r="G47" s="3">
        <v>4</v>
      </c>
      <c r="H47" s="3"/>
      <c r="I47" s="3" t="s">
        <v>353</v>
      </c>
      <c r="J47" s="37">
        <v>11</v>
      </c>
    </row>
    <row r="48" spans="1:10" ht="96" x14ac:dyDescent="0.25">
      <c r="A48" s="57"/>
      <c r="B48" s="35"/>
      <c r="C48" s="36"/>
      <c r="D48" s="20" t="s">
        <v>77</v>
      </c>
      <c r="E48" s="2">
        <v>4</v>
      </c>
      <c r="F48" s="35"/>
      <c r="G48" s="3"/>
      <c r="H48" s="3">
        <v>0</v>
      </c>
      <c r="I48" s="3"/>
      <c r="J48" s="37"/>
    </row>
    <row r="49" spans="1:10" ht="132" x14ac:dyDescent="0.25">
      <c r="A49" s="57"/>
      <c r="B49" s="35"/>
      <c r="C49" s="36"/>
      <c r="D49" s="6" t="s">
        <v>78</v>
      </c>
      <c r="E49" s="2">
        <v>3</v>
      </c>
      <c r="F49" s="35"/>
      <c r="G49" s="3">
        <v>3</v>
      </c>
      <c r="H49" s="3"/>
      <c r="I49" s="3" t="s">
        <v>353</v>
      </c>
      <c r="J49" s="37"/>
    </row>
    <row r="50" spans="1:10" ht="96" x14ac:dyDescent="0.25">
      <c r="A50" s="57"/>
      <c r="B50" s="35"/>
      <c r="C50" s="36"/>
      <c r="D50" s="6" t="s">
        <v>79</v>
      </c>
      <c r="E50" s="2">
        <v>4</v>
      </c>
      <c r="F50" s="35"/>
      <c r="G50" s="3">
        <v>4</v>
      </c>
      <c r="H50" s="3"/>
      <c r="I50" s="3" t="s">
        <v>353</v>
      </c>
      <c r="J50" s="37"/>
    </row>
    <row r="51" spans="1:10" ht="84" x14ac:dyDescent="0.25">
      <c r="A51" s="57"/>
      <c r="B51" s="35"/>
      <c r="C51" s="36" t="s">
        <v>80</v>
      </c>
      <c r="D51" s="20" t="s">
        <v>81</v>
      </c>
      <c r="E51" s="2">
        <v>2.5</v>
      </c>
      <c r="F51" s="35">
        <f>SUM(E51:E56)</f>
        <v>15</v>
      </c>
      <c r="G51" s="3"/>
      <c r="H51" s="3">
        <v>0</v>
      </c>
      <c r="I51" s="3"/>
      <c r="J51" s="37">
        <v>12.5</v>
      </c>
    </row>
    <row r="52" spans="1:10" ht="96" x14ac:dyDescent="0.25">
      <c r="A52" s="57"/>
      <c r="B52" s="35"/>
      <c r="C52" s="36"/>
      <c r="D52" s="6" t="s">
        <v>82</v>
      </c>
      <c r="E52" s="2">
        <v>2.5</v>
      </c>
      <c r="F52" s="35"/>
      <c r="G52" s="3">
        <v>2.5</v>
      </c>
      <c r="H52" s="3"/>
      <c r="I52" s="3" t="s">
        <v>353</v>
      </c>
      <c r="J52" s="37"/>
    </row>
    <row r="53" spans="1:10" ht="96" x14ac:dyDescent="0.25">
      <c r="A53" s="57"/>
      <c r="B53" s="35"/>
      <c r="C53" s="36"/>
      <c r="D53" s="6" t="s">
        <v>83</v>
      </c>
      <c r="E53" s="2">
        <v>2.5</v>
      </c>
      <c r="F53" s="35"/>
      <c r="G53" s="3">
        <v>2.5</v>
      </c>
      <c r="H53" s="3"/>
      <c r="I53" s="3" t="s">
        <v>353</v>
      </c>
      <c r="J53" s="37"/>
    </row>
    <row r="54" spans="1:10" ht="96" x14ac:dyDescent="0.25">
      <c r="A54" s="57"/>
      <c r="B54" s="35"/>
      <c r="C54" s="36"/>
      <c r="D54" s="6" t="s">
        <v>84</v>
      </c>
      <c r="E54" s="2">
        <v>2.5</v>
      </c>
      <c r="F54" s="35"/>
      <c r="G54" s="3">
        <v>2.5</v>
      </c>
      <c r="H54" s="3"/>
      <c r="I54" s="3" t="s">
        <v>353</v>
      </c>
      <c r="J54" s="37"/>
    </row>
    <row r="55" spans="1:10" ht="108" x14ac:dyDescent="0.25">
      <c r="A55" s="57"/>
      <c r="B55" s="35"/>
      <c r="C55" s="36"/>
      <c r="D55" s="6" t="s">
        <v>85</v>
      </c>
      <c r="E55" s="2">
        <v>2.5</v>
      </c>
      <c r="F55" s="35"/>
      <c r="G55" s="3">
        <v>2.5</v>
      </c>
      <c r="H55" s="3"/>
      <c r="I55" s="3" t="s">
        <v>353</v>
      </c>
      <c r="J55" s="37"/>
    </row>
    <row r="56" spans="1:10" ht="132" x14ac:dyDescent="0.25">
      <c r="A56" s="57"/>
      <c r="B56" s="35"/>
      <c r="C56" s="36"/>
      <c r="D56" s="6" t="s">
        <v>86</v>
      </c>
      <c r="E56" s="2">
        <v>2.5</v>
      </c>
      <c r="F56" s="35"/>
      <c r="G56" s="3">
        <v>2.5</v>
      </c>
      <c r="H56" s="3"/>
      <c r="I56" s="3" t="s">
        <v>353</v>
      </c>
      <c r="J56" s="37"/>
    </row>
    <row r="57" spans="1:10" ht="96" x14ac:dyDescent="0.25">
      <c r="A57" s="57"/>
      <c r="B57" s="35" t="s">
        <v>87</v>
      </c>
      <c r="C57" s="36" t="s">
        <v>88</v>
      </c>
      <c r="D57" s="6" t="s">
        <v>89</v>
      </c>
      <c r="E57" s="2">
        <v>5</v>
      </c>
      <c r="F57" s="35">
        <f>SUM(E57:E58)</f>
        <v>10</v>
      </c>
      <c r="G57" s="3">
        <v>5</v>
      </c>
      <c r="H57" s="3"/>
      <c r="I57" s="3" t="s">
        <v>353</v>
      </c>
      <c r="J57" s="37">
        <v>10</v>
      </c>
    </row>
    <row r="58" spans="1:10" ht="96" x14ac:dyDescent="0.25">
      <c r="A58" s="58"/>
      <c r="B58" s="35"/>
      <c r="C58" s="36"/>
      <c r="D58" s="6" t="s">
        <v>90</v>
      </c>
      <c r="E58" s="2">
        <v>5</v>
      </c>
      <c r="F58" s="35"/>
      <c r="G58" s="3">
        <v>5</v>
      </c>
      <c r="H58" s="3"/>
      <c r="I58" s="3" t="s">
        <v>353</v>
      </c>
      <c r="J58" s="37"/>
    </row>
    <row r="59" spans="1:10" ht="96" x14ac:dyDescent="0.25">
      <c r="A59" s="55" t="s">
        <v>91</v>
      </c>
      <c r="B59" s="38" t="s">
        <v>92</v>
      </c>
      <c r="C59" s="36" t="s">
        <v>93</v>
      </c>
      <c r="D59" s="6" t="s">
        <v>94</v>
      </c>
      <c r="E59" s="2">
        <v>1.25</v>
      </c>
      <c r="F59" s="35">
        <f>SUM(E59:E62)</f>
        <v>5</v>
      </c>
      <c r="G59" s="3">
        <v>1.25</v>
      </c>
      <c r="H59" s="3"/>
      <c r="I59" s="3" t="s">
        <v>353</v>
      </c>
      <c r="J59" s="37">
        <v>5</v>
      </c>
    </row>
    <row r="60" spans="1:10" ht="96" x14ac:dyDescent="0.25">
      <c r="A60" s="55"/>
      <c r="B60" s="39"/>
      <c r="C60" s="36"/>
      <c r="D60" s="6" t="s">
        <v>95</v>
      </c>
      <c r="E60" s="2">
        <v>1.25</v>
      </c>
      <c r="F60" s="35"/>
      <c r="G60" s="3">
        <v>1.25</v>
      </c>
      <c r="H60" s="3"/>
      <c r="I60" s="3" t="s">
        <v>353</v>
      </c>
      <c r="J60" s="37"/>
    </row>
    <row r="61" spans="1:10" ht="96" x14ac:dyDescent="0.25">
      <c r="A61" s="55"/>
      <c r="B61" s="39"/>
      <c r="C61" s="36"/>
      <c r="D61" s="6" t="s">
        <v>96</v>
      </c>
      <c r="E61" s="2">
        <v>1.25</v>
      </c>
      <c r="F61" s="35"/>
      <c r="G61" s="3">
        <v>1.25</v>
      </c>
      <c r="H61" s="3"/>
      <c r="I61" s="3" t="s">
        <v>353</v>
      </c>
      <c r="J61" s="37"/>
    </row>
    <row r="62" spans="1:10" ht="96" x14ac:dyDescent="0.25">
      <c r="A62" s="55"/>
      <c r="B62" s="40"/>
      <c r="C62" s="36"/>
      <c r="D62" s="6" t="s">
        <v>97</v>
      </c>
      <c r="E62" s="2">
        <v>1.25</v>
      </c>
      <c r="F62" s="35"/>
      <c r="G62" s="3">
        <v>1.25</v>
      </c>
      <c r="H62" s="7"/>
      <c r="I62" s="3" t="s">
        <v>353</v>
      </c>
      <c r="J62" s="37"/>
    </row>
    <row r="63" spans="1:10" ht="156" x14ac:dyDescent="0.25">
      <c r="A63" s="54" t="s">
        <v>98</v>
      </c>
      <c r="B63" s="35" t="s">
        <v>99</v>
      </c>
      <c r="C63" s="36" t="s">
        <v>100</v>
      </c>
      <c r="D63" s="6" t="s">
        <v>101</v>
      </c>
      <c r="E63" s="2">
        <v>2.5</v>
      </c>
      <c r="F63" s="35">
        <f>SUM(E63:E66)</f>
        <v>10</v>
      </c>
      <c r="G63" s="3">
        <v>2.5</v>
      </c>
      <c r="H63" s="3"/>
      <c r="I63" s="3" t="s">
        <v>353</v>
      </c>
      <c r="J63" s="37">
        <f>SUM(G63:G66)</f>
        <v>10</v>
      </c>
    </row>
    <row r="64" spans="1:10" ht="96" x14ac:dyDescent="0.25">
      <c r="A64" s="54"/>
      <c r="B64" s="35"/>
      <c r="C64" s="36"/>
      <c r="D64" s="6" t="s">
        <v>102</v>
      </c>
      <c r="E64" s="2">
        <v>2.5</v>
      </c>
      <c r="F64" s="35"/>
      <c r="G64" s="3">
        <v>2.5</v>
      </c>
      <c r="H64" s="3"/>
      <c r="I64" s="3" t="s">
        <v>353</v>
      </c>
      <c r="J64" s="37"/>
    </row>
    <row r="65" spans="1:10" ht="168" x14ac:dyDescent="0.25">
      <c r="A65" s="54"/>
      <c r="B65" s="35"/>
      <c r="C65" s="36"/>
      <c r="D65" s="6" t="s">
        <v>103</v>
      </c>
      <c r="E65" s="2">
        <v>2.5</v>
      </c>
      <c r="F65" s="35"/>
      <c r="G65" s="3">
        <v>2.5</v>
      </c>
      <c r="H65" s="3"/>
      <c r="I65" s="3" t="s">
        <v>353</v>
      </c>
      <c r="J65" s="37"/>
    </row>
    <row r="66" spans="1:10" ht="96" x14ac:dyDescent="0.25">
      <c r="A66" s="54"/>
      <c r="B66" s="35"/>
      <c r="C66" s="36"/>
      <c r="D66" s="6" t="s">
        <v>104</v>
      </c>
      <c r="E66" s="2">
        <v>2.5</v>
      </c>
      <c r="F66" s="35"/>
      <c r="G66" s="3">
        <v>2.5</v>
      </c>
      <c r="H66" s="3"/>
      <c r="I66" s="3" t="s">
        <v>353</v>
      </c>
      <c r="J66" s="37"/>
    </row>
    <row r="67" spans="1:10" x14ac:dyDescent="0.25">
      <c r="A67" s="41" t="s">
        <v>105</v>
      </c>
      <c r="B67" s="41"/>
      <c r="C67" s="41"/>
      <c r="D67" s="41"/>
      <c r="E67" s="41"/>
      <c r="F67" s="8">
        <f>SUM(F7:F66)</f>
        <v>100</v>
      </c>
      <c r="G67" s="17">
        <v>88</v>
      </c>
      <c r="H67" s="2">
        <f>SUM(H7:H66)</f>
        <v>0</v>
      </c>
      <c r="I67" s="2" t="s">
        <v>106</v>
      </c>
      <c r="J67" s="18">
        <v>88</v>
      </c>
    </row>
  </sheetData>
  <mergeCells count="55">
    <mergeCell ref="A1:J1"/>
    <mergeCell ref="A2:J2"/>
    <mergeCell ref="A63:A66"/>
    <mergeCell ref="B63:B66"/>
    <mergeCell ref="C63:C66"/>
    <mergeCell ref="F63:F66"/>
    <mergeCell ref="J63:J66"/>
    <mergeCell ref="J41:J46"/>
    <mergeCell ref="B47:B56"/>
    <mergeCell ref="C47:C50"/>
    <mergeCell ref="F47:F50"/>
    <mergeCell ref="J47:J50"/>
    <mergeCell ref="C51:C56"/>
    <mergeCell ref="F51:F56"/>
    <mergeCell ref="J51:J56"/>
    <mergeCell ref="J18:J28"/>
    <mergeCell ref="A67:E67"/>
    <mergeCell ref="B57:B58"/>
    <mergeCell ref="C57:C58"/>
    <mergeCell ref="F57:F58"/>
    <mergeCell ref="J57:J58"/>
    <mergeCell ref="A59:A62"/>
    <mergeCell ref="B59:B62"/>
    <mergeCell ref="C59:C62"/>
    <mergeCell ref="F59:F62"/>
    <mergeCell ref="J59:J62"/>
    <mergeCell ref="A29:A58"/>
    <mergeCell ref="B29:B46"/>
    <mergeCell ref="C29:C37"/>
    <mergeCell ref="F29:F37"/>
    <mergeCell ref="J29:J37"/>
    <mergeCell ref="C38:C40"/>
    <mergeCell ref="F38:F40"/>
    <mergeCell ref="J38:J40"/>
    <mergeCell ref="C41:C46"/>
    <mergeCell ref="F41:F46"/>
    <mergeCell ref="A7:A28"/>
    <mergeCell ref="B7:B17"/>
    <mergeCell ref="C7:C14"/>
    <mergeCell ref="F7:F14"/>
    <mergeCell ref="J7:J14"/>
    <mergeCell ref="C15:C17"/>
    <mergeCell ref="F15:F17"/>
    <mergeCell ref="J15:J17"/>
    <mergeCell ref="B18:B28"/>
    <mergeCell ref="F18:F28"/>
    <mergeCell ref="A3:J3"/>
    <mergeCell ref="A4:J4"/>
    <mergeCell ref="A5:A6"/>
    <mergeCell ref="B5:C6"/>
    <mergeCell ref="D5:D6"/>
    <mergeCell ref="E5:E6"/>
    <mergeCell ref="F5:F6"/>
    <mergeCell ref="G5:H5"/>
    <mergeCell ref="J5:J6"/>
  </mergeCells>
  <hyperlinks>
    <hyperlink ref="D11" r:id="rId1" display="https://safetya.co/pyes-e1-1-5-pago-de-pension-de-trabajadores-de-alto-riesgo/" xr:uid="{F4120A10-A289-49A7-A040-1F393989AD59}"/>
    <hyperlink ref="D12" r:id="rId2" display="https://safetya.co/pyes-e1-1-6-conformacion-copasst-vigia/" xr:uid="{5FCA9CDB-D176-41A5-9B08-4A48A6053772}"/>
    <hyperlink ref="D14" r:id="rId3" display="https://safetya.co/pyes-e-1-1-8-conformacion-del-comite-de-convivencia/" xr:uid="{C934BCB0-274D-4FBA-A533-21AA398B195A}"/>
    <hyperlink ref="D17" r:id="rId4" display="https://safetya.co/pyes-e1-2-3-responsables-del-sg-sst-con-curso-de-50-horas/" xr:uid="{AA2127B1-43A8-483B-AB80-73CCBFF1E663}"/>
    <hyperlink ref="D23" r:id="rId5" display="https://safetya.co/pyes-e2-6-1-rendicion-sobre-el-desempeno/" xr:uid="{F69AB188-1BE8-4A19-8CFC-57AA84A0CA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2721-BE1B-4FC7-A217-5D714A5FB73B}">
  <dimension ref="A1:D172"/>
  <sheetViews>
    <sheetView topLeftCell="A91" workbookViewId="0">
      <selection activeCell="F3" sqref="F3"/>
    </sheetView>
  </sheetViews>
  <sheetFormatPr baseColWidth="10" defaultRowHeight="15" x14ac:dyDescent="0.25"/>
  <cols>
    <col min="4" max="4" width="18.42578125" customWidth="1"/>
  </cols>
  <sheetData>
    <row r="1" spans="1:4" x14ac:dyDescent="0.25">
      <c r="A1" s="46" t="s">
        <v>107</v>
      </c>
      <c r="B1" s="47" t="s">
        <v>108</v>
      </c>
      <c r="C1" s="46" t="s">
        <v>109</v>
      </c>
      <c r="D1" s="46" t="s">
        <v>110</v>
      </c>
    </row>
    <row r="2" spans="1:4" x14ac:dyDescent="0.25">
      <c r="A2" s="46"/>
      <c r="B2" s="48"/>
      <c r="C2" s="46"/>
      <c r="D2" s="46"/>
    </row>
    <row r="3" spans="1:4" ht="409.5" x14ac:dyDescent="0.25">
      <c r="A3" s="9" t="s">
        <v>111</v>
      </c>
      <c r="B3" s="10" t="s">
        <v>112</v>
      </c>
      <c r="C3" s="10" t="s">
        <v>113</v>
      </c>
      <c r="D3" s="10" t="s">
        <v>344</v>
      </c>
    </row>
    <row r="4" spans="1:4" x14ac:dyDescent="0.25">
      <c r="A4" s="49" t="s">
        <v>107</v>
      </c>
      <c r="B4" s="50" t="s">
        <v>108</v>
      </c>
      <c r="C4" s="49" t="s">
        <v>109</v>
      </c>
      <c r="D4" s="49" t="s">
        <v>110</v>
      </c>
    </row>
    <row r="5" spans="1:4" x14ac:dyDescent="0.25">
      <c r="A5" s="49"/>
      <c r="B5" s="51"/>
      <c r="C5" s="49"/>
      <c r="D5" s="49"/>
    </row>
    <row r="6" spans="1:4" ht="330" x14ac:dyDescent="0.25">
      <c r="A6" s="9" t="s">
        <v>114</v>
      </c>
      <c r="B6" s="10" t="s">
        <v>115</v>
      </c>
      <c r="C6" s="10" t="s">
        <v>116</v>
      </c>
      <c r="D6" s="10" t="s">
        <v>117</v>
      </c>
    </row>
    <row r="7" spans="1:4" x14ac:dyDescent="0.25">
      <c r="A7" s="49" t="s">
        <v>107</v>
      </c>
      <c r="B7" s="50" t="s">
        <v>108</v>
      </c>
      <c r="C7" s="49" t="s">
        <v>109</v>
      </c>
      <c r="D7" s="49" t="s">
        <v>110</v>
      </c>
    </row>
    <row r="8" spans="1:4" x14ac:dyDescent="0.25">
      <c r="A8" s="49"/>
      <c r="B8" s="51"/>
      <c r="C8" s="49"/>
      <c r="D8" s="49"/>
    </row>
    <row r="9" spans="1:4" ht="345" x14ac:dyDescent="0.25">
      <c r="A9" s="9" t="s">
        <v>118</v>
      </c>
      <c r="B9" s="10" t="s">
        <v>119</v>
      </c>
      <c r="C9" s="10" t="s">
        <v>120</v>
      </c>
      <c r="D9" s="10" t="s">
        <v>121</v>
      </c>
    </row>
    <row r="10" spans="1:4" x14ac:dyDescent="0.25">
      <c r="A10" s="49" t="s">
        <v>107</v>
      </c>
      <c r="B10" s="50" t="s">
        <v>108</v>
      </c>
      <c r="C10" s="49" t="s">
        <v>109</v>
      </c>
      <c r="D10" s="49" t="s">
        <v>110</v>
      </c>
    </row>
    <row r="11" spans="1:4" x14ac:dyDescent="0.25">
      <c r="A11" s="49"/>
      <c r="B11" s="51"/>
      <c r="C11" s="49"/>
      <c r="D11" s="49"/>
    </row>
    <row r="12" spans="1:4" ht="409.5" x14ac:dyDescent="0.25">
      <c r="A12" s="11" t="s">
        <v>122</v>
      </c>
      <c r="B12" s="10" t="s">
        <v>123</v>
      </c>
      <c r="C12" s="10" t="s">
        <v>124</v>
      </c>
      <c r="D12" s="10" t="s">
        <v>345</v>
      </c>
    </row>
    <row r="13" spans="1:4" x14ac:dyDescent="0.25">
      <c r="A13" s="49" t="s">
        <v>107</v>
      </c>
      <c r="B13" s="50" t="s">
        <v>108</v>
      </c>
      <c r="C13" s="49" t="s">
        <v>109</v>
      </c>
      <c r="D13" s="49" t="s">
        <v>110</v>
      </c>
    </row>
    <row r="14" spans="1:4" x14ac:dyDescent="0.25">
      <c r="A14" s="49"/>
      <c r="B14" s="51"/>
      <c r="C14" s="49"/>
      <c r="D14" s="49"/>
    </row>
    <row r="15" spans="1:4" ht="409.5" x14ac:dyDescent="0.25">
      <c r="A15" s="11" t="s">
        <v>125</v>
      </c>
      <c r="B15" s="12" t="s">
        <v>126</v>
      </c>
      <c r="C15" s="12" t="s">
        <v>127</v>
      </c>
      <c r="D15" s="12" t="s">
        <v>128</v>
      </c>
    </row>
    <row r="16" spans="1:4" x14ac:dyDescent="0.25">
      <c r="A16" s="49" t="s">
        <v>107</v>
      </c>
      <c r="B16" s="50" t="s">
        <v>108</v>
      </c>
      <c r="C16" s="49" t="s">
        <v>109</v>
      </c>
      <c r="D16" s="49" t="s">
        <v>110</v>
      </c>
    </row>
    <row r="17" spans="1:4" x14ac:dyDescent="0.25">
      <c r="A17" s="49"/>
      <c r="B17" s="51"/>
      <c r="C17" s="49"/>
      <c r="D17" s="49"/>
    </row>
    <row r="18" spans="1:4" ht="409.5" x14ac:dyDescent="0.25">
      <c r="A18" s="11" t="s">
        <v>129</v>
      </c>
      <c r="B18" s="12" t="s">
        <v>130</v>
      </c>
      <c r="C18" s="12" t="s">
        <v>131</v>
      </c>
      <c r="D18" s="12" t="s">
        <v>132</v>
      </c>
    </row>
    <row r="19" spans="1:4" x14ac:dyDescent="0.25">
      <c r="A19" s="49" t="s">
        <v>107</v>
      </c>
      <c r="B19" s="50" t="s">
        <v>108</v>
      </c>
      <c r="C19" s="49" t="s">
        <v>109</v>
      </c>
      <c r="D19" s="49" t="s">
        <v>110</v>
      </c>
    </row>
    <row r="20" spans="1:4" x14ac:dyDescent="0.25">
      <c r="A20" s="49"/>
      <c r="B20" s="51"/>
      <c r="C20" s="49"/>
      <c r="D20" s="49"/>
    </row>
    <row r="21" spans="1:4" ht="225" x14ac:dyDescent="0.25">
      <c r="A21" s="13" t="s">
        <v>133</v>
      </c>
      <c r="B21" s="12" t="s">
        <v>134</v>
      </c>
      <c r="C21" s="12" t="s">
        <v>135</v>
      </c>
      <c r="D21" s="12" t="s">
        <v>136</v>
      </c>
    </row>
    <row r="22" spans="1:4" x14ac:dyDescent="0.25">
      <c r="A22" s="49" t="s">
        <v>107</v>
      </c>
      <c r="B22" s="50" t="s">
        <v>108</v>
      </c>
      <c r="C22" s="49" t="s">
        <v>109</v>
      </c>
      <c r="D22" s="49" t="s">
        <v>110</v>
      </c>
    </row>
    <row r="23" spans="1:4" x14ac:dyDescent="0.25">
      <c r="A23" s="49"/>
      <c r="B23" s="51"/>
      <c r="C23" s="49"/>
      <c r="D23" s="49"/>
    </row>
    <row r="24" spans="1:4" ht="409.5" x14ac:dyDescent="0.25">
      <c r="A24" s="9" t="s">
        <v>137</v>
      </c>
      <c r="B24" s="12" t="s">
        <v>138</v>
      </c>
      <c r="C24" s="12" t="s">
        <v>139</v>
      </c>
      <c r="D24" s="12" t="s">
        <v>140</v>
      </c>
    </row>
    <row r="25" spans="1:4" x14ac:dyDescent="0.25">
      <c r="A25" s="49" t="s">
        <v>107</v>
      </c>
      <c r="B25" s="50" t="s">
        <v>108</v>
      </c>
      <c r="C25" s="49" t="s">
        <v>109</v>
      </c>
      <c r="D25" s="49" t="s">
        <v>110</v>
      </c>
    </row>
    <row r="26" spans="1:4" x14ac:dyDescent="0.25">
      <c r="A26" s="49"/>
      <c r="B26" s="51"/>
      <c r="C26" s="49"/>
      <c r="D26" s="49"/>
    </row>
    <row r="27" spans="1:4" ht="409.5" x14ac:dyDescent="0.25">
      <c r="A27" s="9" t="s">
        <v>141</v>
      </c>
      <c r="B27" s="12" t="s">
        <v>142</v>
      </c>
      <c r="C27" s="12" t="s">
        <v>143</v>
      </c>
      <c r="D27" s="12" t="s">
        <v>346</v>
      </c>
    </row>
    <row r="28" spans="1:4" ht="15" customHeight="1" x14ac:dyDescent="0.25">
      <c r="A28" s="49" t="s">
        <v>107</v>
      </c>
      <c r="B28" s="50" t="s">
        <v>108</v>
      </c>
      <c r="C28" s="49" t="s">
        <v>109</v>
      </c>
      <c r="D28" s="49" t="s">
        <v>110</v>
      </c>
    </row>
    <row r="29" spans="1:4" x14ac:dyDescent="0.25">
      <c r="A29" s="49"/>
      <c r="B29" s="51"/>
      <c r="C29" s="49"/>
      <c r="D29" s="49"/>
    </row>
    <row r="30" spans="1:4" ht="409.5" x14ac:dyDescent="0.25">
      <c r="A30" s="11" t="s">
        <v>144</v>
      </c>
      <c r="B30" s="12" t="s">
        <v>145</v>
      </c>
      <c r="C30" s="12" t="s">
        <v>146</v>
      </c>
      <c r="D30" s="12" t="s">
        <v>147</v>
      </c>
    </row>
    <row r="31" spans="1:4" ht="15" customHeight="1" x14ac:dyDescent="0.25">
      <c r="A31" s="49" t="s">
        <v>107</v>
      </c>
      <c r="B31" s="50" t="s">
        <v>108</v>
      </c>
      <c r="C31" s="49" t="s">
        <v>109</v>
      </c>
      <c r="D31" s="49" t="s">
        <v>110</v>
      </c>
    </row>
    <row r="32" spans="1:4" x14ac:dyDescent="0.25">
      <c r="A32" s="49"/>
      <c r="B32" s="51"/>
      <c r="C32" s="49"/>
      <c r="D32" s="49"/>
    </row>
    <row r="33" spans="1:4" ht="315" x14ac:dyDescent="0.25">
      <c r="A33" s="9" t="s">
        <v>148</v>
      </c>
      <c r="B33" s="12" t="s">
        <v>149</v>
      </c>
      <c r="C33" s="12" t="s">
        <v>150</v>
      </c>
      <c r="D33" s="12" t="s">
        <v>151</v>
      </c>
    </row>
    <row r="34" spans="1:4" x14ac:dyDescent="0.25">
      <c r="A34" s="49" t="s">
        <v>107</v>
      </c>
      <c r="B34" s="50" t="s">
        <v>108</v>
      </c>
      <c r="C34" s="49" t="s">
        <v>109</v>
      </c>
      <c r="D34" s="49" t="s">
        <v>110</v>
      </c>
    </row>
    <row r="35" spans="1:4" x14ac:dyDescent="0.25">
      <c r="A35" s="49"/>
      <c r="B35" s="51"/>
      <c r="C35" s="49"/>
      <c r="D35" s="49"/>
    </row>
    <row r="36" spans="1:4" ht="409.5" x14ac:dyDescent="0.25">
      <c r="A36" s="9" t="s">
        <v>152</v>
      </c>
      <c r="B36" s="12" t="s">
        <v>153</v>
      </c>
      <c r="C36" s="12" t="s">
        <v>154</v>
      </c>
      <c r="D36" s="12" t="s">
        <v>155</v>
      </c>
    </row>
    <row r="37" spans="1:4" x14ac:dyDescent="0.25">
      <c r="A37" s="49" t="s">
        <v>107</v>
      </c>
      <c r="B37" s="50" t="s">
        <v>108</v>
      </c>
      <c r="C37" s="49" t="s">
        <v>109</v>
      </c>
      <c r="D37" s="49" t="s">
        <v>110</v>
      </c>
    </row>
    <row r="38" spans="1:4" x14ac:dyDescent="0.25">
      <c r="A38" s="49"/>
      <c r="B38" s="51"/>
      <c r="C38" s="49"/>
      <c r="D38" s="49"/>
    </row>
    <row r="39" spans="1:4" ht="409.5" x14ac:dyDescent="0.25">
      <c r="A39" s="9" t="s">
        <v>156</v>
      </c>
      <c r="B39" s="12" t="s">
        <v>157</v>
      </c>
      <c r="C39" s="12" t="s">
        <v>158</v>
      </c>
      <c r="D39" s="12" t="s">
        <v>159</v>
      </c>
    </row>
    <row r="40" spans="1:4" x14ac:dyDescent="0.25">
      <c r="A40" s="49" t="s">
        <v>107</v>
      </c>
      <c r="B40" s="50" t="s">
        <v>108</v>
      </c>
      <c r="C40" s="49" t="s">
        <v>109</v>
      </c>
      <c r="D40" s="49" t="s">
        <v>110</v>
      </c>
    </row>
    <row r="41" spans="1:4" x14ac:dyDescent="0.25">
      <c r="A41" s="49"/>
      <c r="B41" s="51"/>
      <c r="C41" s="49"/>
      <c r="D41" s="49"/>
    </row>
    <row r="42" spans="1:4" ht="409.5" x14ac:dyDescent="0.25">
      <c r="A42" s="9" t="s">
        <v>160</v>
      </c>
      <c r="B42" s="12" t="s">
        <v>161</v>
      </c>
      <c r="C42" s="12" t="s">
        <v>162</v>
      </c>
      <c r="D42" s="12" t="s">
        <v>163</v>
      </c>
    </row>
    <row r="43" spans="1:4" x14ac:dyDescent="0.25">
      <c r="A43" s="49" t="s">
        <v>107</v>
      </c>
      <c r="B43" s="50" t="s">
        <v>108</v>
      </c>
      <c r="C43" s="49" t="s">
        <v>109</v>
      </c>
      <c r="D43" s="49" t="s">
        <v>110</v>
      </c>
    </row>
    <row r="44" spans="1:4" x14ac:dyDescent="0.25">
      <c r="A44" s="49"/>
      <c r="B44" s="51"/>
      <c r="C44" s="49"/>
      <c r="D44" s="49"/>
    </row>
    <row r="45" spans="1:4" ht="409.5" x14ac:dyDescent="0.25">
      <c r="A45" s="11" t="s">
        <v>164</v>
      </c>
      <c r="B45" s="12" t="s">
        <v>165</v>
      </c>
      <c r="C45" s="12" t="s">
        <v>166</v>
      </c>
      <c r="D45" s="12" t="s">
        <v>347</v>
      </c>
    </row>
    <row r="46" spans="1:4" ht="409.5" x14ac:dyDescent="0.25">
      <c r="A46" s="11" t="s">
        <v>167</v>
      </c>
      <c r="B46" s="12" t="s">
        <v>168</v>
      </c>
      <c r="C46" s="12" t="s">
        <v>169</v>
      </c>
      <c r="D46" s="12" t="s">
        <v>170</v>
      </c>
    </row>
    <row r="47" spans="1:4" ht="409.5" x14ac:dyDescent="0.25">
      <c r="A47" s="11" t="s">
        <v>171</v>
      </c>
      <c r="B47" s="12" t="s">
        <v>172</v>
      </c>
      <c r="C47" s="12" t="s">
        <v>173</v>
      </c>
      <c r="D47" s="12" t="s">
        <v>174</v>
      </c>
    </row>
    <row r="48" spans="1:4" x14ac:dyDescent="0.25">
      <c r="A48" s="49" t="s">
        <v>107</v>
      </c>
      <c r="B48" s="50" t="s">
        <v>108</v>
      </c>
      <c r="C48" s="49" t="s">
        <v>109</v>
      </c>
      <c r="D48" s="49" t="s">
        <v>110</v>
      </c>
    </row>
    <row r="49" spans="1:4" x14ac:dyDescent="0.25">
      <c r="A49" s="49"/>
      <c r="B49" s="51"/>
      <c r="C49" s="49"/>
      <c r="D49" s="49"/>
    </row>
    <row r="50" spans="1:4" ht="409.5" x14ac:dyDescent="0.25">
      <c r="A50" s="9" t="s">
        <v>175</v>
      </c>
      <c r="B50" s="12" t="s">
        <v>176</v>
      </c>
      <c r="C50" s="12" t="s">
        <v>177</v>
      </c>
      <c r="D50" s="12" t="s">
        <v>178</v>
      </c>
    </row>
    <row r="51" spans="1:4" ht="409.5" x14ac:dyDescent="0.25">
      <c r="A51" s="11" t="s">
        <v>179</v>
      </c>
      <c r="B51" s="12" t="s">
        <v>180</v>
      </c>
      <c r="C51" s="12" t="s">
        <v>181</v>
      </c>
      <c r="D51" s="12" t="s">
        <v>182</v>
      </c>
    </row>
    <row r="52" spans="1:4" ht="300" x14ac:dyDescent="0.25">
      <c r="A52" s="9" t="s">
        <v>183</v>
      </c>
      <c r="B52" s="12" t="s">
        <v>184</v>
      </c>
      <c r="C52" s="12" t="s">
        <v>185</v>
      </c>
      <c r="D52" s="12" t="s">
        <v>186</v>
      </c>
    </row>
    <row r="53" spans="1:4" x14ac:dyDescent="0.25">
      <c r="A53" s="49" t="s">
        <v>107</v>
      </c>
      <c r="B53" s="50" t="s">
        <v>108</v>
      </c>
      <c r="C53" s="49" t="s">
        <v>109</v>
      </c>
      <c r="D53" s="49" t="s">
        <v>110</v>
      </c>
    </row>
    <row r="54" spans="1:4" x14ac:dyDescent="0.25">
      <c r="A54" s="49"/>
      <c r="B54" s="51"/>
      <c r="C54" s="49"/>
      <c r="D54" s="49"/>
    </row>
    <row r="55" spans="1:4" ht="255" x14ac:dyDescent="0.25">
      <c r="A55" s="9" t="s">
        <v>187</v>
      </c>
      <c r="B55" s="12" t="s">
        <v>188</v>
      </c>
      <c r="C55" s="12" t="s">
        <v>189</v>
      </c>
      <c r="D55" s="12" t="s">
        <v>190</v>
      </c>
    </row>
    <row r="56" spans="1:4" x14ac:dyDescent="0.25">
      <c r="A56" s="49" t="s">
        <v>107</v>
      </c>
      <c r="B56" s="50" t="s">
        <v>108</v>
      </c>
      <c r="C56" s="49" t="s">
        <v>109</v>
      </c>
      <c r="D56" s="49" t="s">
        <v>110</v>
      </c>
    </row>
    <row r="57" spans="1:4" x14ac:dyDescent="0.25">
      <c r="A57" s="49"/>
      <c r="B57" s="51"/>
      <c r="C57" s="49"/>
      <c r="D57" s="49"/>
    </row>
    <row r="58" spans="1:4" ht="270" x14ac:dyDescent="0.25">
      <c r="A58" s="9" t="s">
        <v>191</v>
      </c>
      <c r="B58" s="12" t="s">
        <v>192</v>
      </c>
      <c r="C58" s="12" t="s">
        <v>193</v>
      </c>
      <c r="D58" s="12" t="s">
        <v>194</v>
      </c>
    </row>
    <row r="59" spans="1:4" x14ac:dyDescent="0.25">
      <c r="A59" s="49" t="s">
        <v>107</v>
      </c>
      <c r="B59" s="50" t="s">
        <v>108</v>
      </c>
      <c r="C59" s="49" t="s">
        <v>109</v>
      </c>
      <c r="D59" s="49" t="s">
        <v>110</v>
      </c>
    </row>
    <row r="60" spans="1:4" x14ac:dyDescent="0.25">
      <c r="A60" s="49"/>
      <c r="B60" s="51"/>
      <c r="C60" s="49"/>
      <c r="D60" s="49"/>
    </row>
    <row r="61" spans="1:4" ht="409.5" x14ac:dyDescent="0.25">
      <c r="A61" s="11" t="s">
        <v>195</v>
      </c>
      <c r="B61" s="12" t="s">
        <v>196</v>
      </c>
      <c r="C61" s="12" t="s">
        <v>197</v>
      </c>
      <c r="D61" s="12" t="s">
        <v>198</v>
      </c>
    </row>
    <row r="62" spans="1:4" x14ac:dyDescent="0.25">
      <c r="A62" s="49" t="s">
        <v>107</v>
      </c>
      <c r="B62" s="50" t="s">
        <v>108</v>
      </c>
      <c r="C62" s="49" t="s">
        <v>109</v>
      </c>
      <c r="D62" s="49" t="s">
        <v>110</v>
      </c>
    </row>
    <row r="63" spans="1:4" x14ac:dyDescent="0.25">
      <c r="A63" s="49"/>
      <c r="B63" s="51"/>
      <c r="C63" s="49"/>
      <c r="D63" s="49"/>
    </row>
    <row r="64" spans="1:4" ht="409.5" x14ac:dyDescent="0.25">
      <c r="A64" s="11" t="s">
        <v>199</v>
      </c>
      <c r="B64" s="12" t="s">
        <v>200</v>
      </c>
      <c r="C64" s="12" t="s">
        <v>201</v>
      </c>
      <c r="D64" s="12" t="s">
        <v>202</v>
      </c>
    </row>
    <row r="65" spans="1:4" x14ac:dyDescent="0.25">
      <c r="A65" s="49" t="s">
        <v>107</v>
      </c>
      <c r="B65" s="50" t="s">
        <v>108</v>
      </c>
      <c r="C65" s="49" t="s">
        <v>109</v>
      </c>
      <c r="D65" s="49" t="s">
        <v>110</v>
      </c>
    </row>
    <row r="66" spans="1:4" x14ac:dyDescent="0.25">
      <c r="A66" s="49"/>
      <c r="B66" s="51"/>
      <c r="C66" s="49"/>
      <c r="D66" s="49"/>
    </row>
    <row r="67" spans="1:4" ht="300" x14ac:dyDescent="0.25">
      <c r="A67" s="11" t="s">
        <v>203</v>
      </c>
      <c r="B67" s="12" t="s">
        <v>204</v>
      </c>
      <c r="C67" s="12" t="s">
        <v>205</v>
      </c>
      <c r="D67" s="12" t="s">
        <v>206</v>
      </c>
    </row>
    <row r="68" spans="1:4" x14ac:dyDescent="0.25">
      <c r="A68" s="49" t="s">
        <v>107</v>
      </c>
      <c r="B68" s="50" t="s">
        <v>108</v>
      </c>
      <c r="C68" s="49" t="s">
        <v>109</v>
      </c>
      <c r="D68" s="49" t="s">
        <v>110</v>
      </c>
    </row>
    <row r="69" spans="1:4" x14ac:dyDescent="0.25">
      <c r="A69" s="49"/>
      <c r="B69" s="51"/>
      <c r="C69" s="49"/>
      <c r="D69" s="49"/>
    </row>
    <row r="70" spans="1:4" ht="409.5" x14ac:dyDescent="0.25">
      <c r="A70" s="11" t="s">
        <v>207</v>
      </c>
      <c r="B70" s="12" t="s">
        <v>208</v>
      </c>
      <c r="C70" s="12" t="s">
        <v>209</v>
      </c>
      <c r="D70" s="12" t="s">
        <v>348</v>
      </c>
    </row>
    <row r="71" spans="1:4" x14ac:dyDescent="0.25">
      <c r="A71" s="49" t="s">
        <v>107</v>
      </c>
      <c r="B71" s="50" t="s">
        <v>108</v>
      </c>
      <c r="C71" s="49" t="s">
        <v>109</v>
      </c>
      <c r="D71" s="49" t="s">
        <v>110</v>
      </c>
    </row>
    <row r="72" spans="1:4" x14ac:dyDescent="0.25">
      <c r="A72" s="49"/>
      <c r="B72" s="51"/>
      <c r="C72" s="49"/>
      <c r="D72" s="49"/>
    </row>
    <row r="73" spans="1:4" ht="330" x14ac:dyDescent="0.25">
      <c r="A73" s="11" t="s">
        <v>210</v>
      </c>
      <c r="B73" s="12" t="s">
        <v>211</v>
      </c>
      <c r="C73" s="12" t="s">
        <v>212</v>
      </c>
      <c r="D73" s="12" t="s">
        <v>213</v>
      </c>
    </row>
    <row r="74" spans="1:4" x14ac:dyDescent="0.25">
      <c r="A74" s="49" t="s">
        <v>107</v>
      </c>
      <c r="B74" s="50" t="s">
        <v>108</v>
      </c>
      <c r="C74" s="49" t="s">
        <v>109</v>
      </c>
      <c r="D74" s="49" t="s">
        <v>110</v>
      </c>
    </row>
    <row r="75" spans="1:4" x14ac:dyDescent="0.25">
      <c r="A75" s="49"/>
      <c r="B75" s="51"/>
      <c r="C75" s="49"/>
      <c r="D75" s="49"/>
    </row>
    <row r="76" spans="1:4" ht="409.5" x14ac:dyDescent="0.25">
      <c r="A76" s="11" t="s">
        <v>214</v>
      </c>
      <c r="B76" s="12" t="s">
        <v>215</v>
      </c>
      <c r="C76" s="12" t="s">
        <v>216</v>
      </c>
      <c r="D76" s="12" t="s">
        <v>217</v>
      </c>
    </row>
    <row r="77" spans="1:4" x14ac:dyDescent="0.25">
      <c r="A77" s="49" t="s">
        <v>107</v>
      </c>
      <c r="B77" s="50" t="s">
        <v>108</v>
      </c>
      <c r="C77" s="49" t="s">
        <v>109</v>
      </c>
      <c r="D77" s="49" t="s">
        <v>110</v>
      </c>
    </row>
    <row r="78" spans="1:4" x14ac:dyDescent="0.25">
      <c r="A78" s="49"/>
      <c r="B78" s="51"/>
      <c r="C78" s="49"/>
      <c r="D78" s="49"/>
    </row>
    <row r="79" spans="1:4" ht="409.5" x14ac:dyDescent="0.25">
      <c r="A79" s="9" t="s">
        <v>218</v>
      </c>
      <c r="B79" s="12" t="s">
        <v>219</v>
      </c>
      <c r="C79" s="12" t="s">
        <v>220</v>
      </c>
      <c r="D79" s="12" t="s">
        <v>221</v>
      </c>
    </row>
    <row r="80" spans="1:4" x14ac:dyDescent="0.25">
      <c r="A80" s="49" t="s">
        <v>107</v>
      </c>
      <c r="B80" s="50" t="s">
        <v>108</v>
      </c>
      <c r="C80" s="49" t="s">
        <v>109</v>
      </c>
      <c r="D80" s="49" t="s">
        <v>110</v>
      </c>
    </row>
    <row r="81" spans="1:4" x14ac:dyDescent="0.25">
      <c r="A81" s="49"/>
      <c r="B81" s="51"/>
      <c r="C81" s="49"/>
      <c r="D81" s="49"/>
    </row>
    <row r="82" spans="1:4" ht="225" x14ac:dyDescent="0.25">
      <c r="A82" s="9" t="s">
        <v>222</v>
      </c>
      <c r="B82" s="12" t="s">
        <v>223</v>
      </c>
      <c r="C82" s="12" t="s">
        <v>224</v>
      </c>
      <c r="D82" s="12" t="s">
        <v>225</v>
      </c>
    </row>
    <row r="83" spans="1:4" x14ac:dyDescent="0.25">
      <c r="A83" s="49" t="s">
        <v>107</v>
      </c>
      <c r="B83" s="50" t="s">
        <v>108</v>
      </c>
      <c r="C83" s="49" t="s">
        <v>109</v>
      </c>
      <c r="D83" s="49" t="s">
        <v>110</v>
      </c>
    </row>
    <row r="84" spans="1:4" x14ac:dyDescent="0.25">
      <c r="A84" s="49"/>
      <c r="B84" s="51"/>
      <c r="C84" s="49"/>
      <c r="D84" s="49"/>
    </row>
    <row r="85" spans="1:4" ht="345" x14ac:dyDescent="0.25">
      <c r="A85" s="9" t="s">
        <v>226</v>
      </c>
      <c r="B85" s="12" t="s">
        <v>227</v>
      </c>
      <c r="C85" s="12" t="s">
        <v>228</v>
      </c>
      <c r="D85" s="12" t="s">
        <v>229</v>
      </c>
    </row>
    <row r="86" spans="1:4" x14ac:dyDescent="0.25">
      <c r="A86" s="49" t="s">
        <v>107</v>
      </c>
      <c r="B86" s="50" t="s">
        <v>108</v>
      </c>
      <c r="C86" s="49" t="s">
        <v>109</v>
      </c>
      <c r="D86" s="49" t="s">
        <v>110</v>
      </c>
    </row>
    <row r="87" spans="1:4" x14ac:dyDescent="0.25">
      <c r="A87" s="49"/>
      <c r="B87" s="51"/>
      <c r="C87" s="49"/>
      <c r="D87" s="49"/>
    </row>
    <row r="88" spans="1:4" ht="409.5" x14ac:dyDescent="0.25">
      <c r="A88" s="9" t="s">
        <v>230</v>
      </c>
      <c r="B88" s="12" t="s">
        <v>231</v>
      </c>
      <c r="C88" s="12" t="s">
        <v>232</v>
      </c>
      <c r="D88" s="12" t="s">
        <v>233</v>
      </c>
    </row>
    <row r="89" spans="1:4" x14ac:dyDescent="0.25">
      <c r="A89" s="49" t="s">
        <v>107</v>
      </c>
      <c r="B89" s="50" t="s">
        <v>108</v>
      </c>
      <c r="C89" s="49" t="s">
        <v>109</v>
      </c>
      <c r="D89" s="49" t="s">
        <v>110</v>
      </c>
    </row>
    <row r="90" spans="1:4" x14ac:dyDescent="0.25">
      <c r="A90" s="49"/>
      <c r="B90" s="51"/>
      <c r="C90" s="49"/>
      <c r="D90" s="49"/>
    </row>
    <row r="91" spans="1:4" ht="409.5" x14ac:dyDescent="0.25">
      <c r="A91" s="11" t="s">
        <v>234</v>
      </c>
      <c r="B91" s="12" t="s">
        <v>235</v>
      </c>
      <c r="C91" s="12" t="s">
        <v>236</v>
      </c>
      <c r="D91" s="12" t="s">
        <v>237</v>
      </c>
    </row>
    <row r="92" spans="1:4" x14ac:dyDescent="0.25">
      <c r="A92" s="49" t="s">
        <v>107</v>
      </c>
      <c r="B92" s="50" t="s">
        <v>108</v>
      </c>
      <c r="C92" s="49" t="s">
        <v>109</v>
      </c>
      <c r="D92" s="49" t="s">
        <v>110</v>
      </c>
    </row>
    <row r="93" spans="1:4" x14ac:dyDescent="0.25">
      <c r="A93" s="49"/>
      <c r="B93" s="51"/>
      <c r="C93" s="49"/>
      <c r="D93" s="49"/>
    </row>
    <row r="94" spans="1:4" ht="409.5" x14ac:dyDescent="0.25">
      <c r="A94" s="11" t="s">
        <v>238</v>
      </c>
      <c r="B94" s="12" t="s">
        <v>239</v>
      </c>
      <c r="C94" s="12" t="s">
        <v>240</v>
      </c>
      <c r="D94" s="12" t="s">
        <v>241</v>
      </c>
    </row>
    <row r="95" spans="1:4" x14ac:dyDescent="0.25">
      <c r="A95" s="49" t="s">
        <v>107</v>
      </c>
      <c r="B95" s="50" t="s">
        <v>108</v>
      </c>
      <c r="C95" s="49" t="s">
        <v>109</v>
      </c>
      <c r="D95" s="49" t="s">
        <v>110</v>
      </c>
    </row>
    <row r="96" spans="1:4" x14ac:dyDescent="0.25">
      <c r="A96" s="49"/>
      <c r="B96" s="51"/>
      <c r="C96" s="49"/>
      <c r="D96" s="49"/>
    </row>
    <row r="97" spans="1:4" ht="409.5" x14ac:dyDescent="0.25">
      <c r="A97" s="9" t="s">
        <v>242</v>
      </c>
      <c r="B97" s="12" t="s">
        <v>243</v>
      </c>
      <c r="C97" s="12" t="s">
        <v>244</v>
      </c>
      <c r="D97" s="12" t="s">
        <v>245</v>
      </c>
    </row>
    <row r="98" spans="1:4" x14ac:dyDescent="0.25">
      <c r="A98" s="49" t="s">
        <v>107</v>
      </c>
      <c r="B98" s="50" t="s">
        <v>108</v>
      </c>
      <c r="C98" s="49" t="s">
        <v>109</v>
      </c>
      <c r="D98" s="49" t="s">
        <v>110</v>
      </c>
    </row>
    <row r="99" spans="1:4" x14ac:dyDescent="0.25">
      <c r="A99" s="49"/>
      <c r="B99" s="51"/>
      <c r="C99" s="49"/>
      <c r="D99" s="49"/>
    </row>
    <row r="100" spans="1:4" ht="409.5" x14ac:dyDescent="0.25">
      <c r="A100" s="11" t="s">
        <v>246</v>
      </c>
      <c r="B100" s="12" t="s">
        <v>247</v>
      </c>
      <c r="C100" s="12" t="s">
        <v>248</v>
      </c>
      <c r="D100" s="12" t="s">
        <v>249</v>
      </c>
    </row>
    <row r="101" spans="1:4" x14ac:dyDescent="0.25">
      <c r="A101" s="49" t="s">
        <v>107</v>
      </c>
      <c r="B101" s="50" t="s">
        <v>108</v>
      </c>
      <c r="C101" s="49" t="s">
        <v>109</v>
      </c>
      <c r="D101" s="49" t="s">
        <v>110</v>
      </c>
    </row>
    <row r="102" spans="1:4" x14ac:dyDescent="0.25">
      <c r="A102" s="49"/>
      <c r="B102" s="51"/>
      <c r="C102" s="49"/>
      <c r="D102" s="49"/>
    </row>
    <row r="103" spans="1:4" ht="405" x14ac:dyDescent="0.25">
      <c r="A103" s="11" t="s">
        <v>250</v>
      </c>
      <c r="B103" s="12" t="s">
        <v>251</v>
      </c>
      <c r="C103" s="12" t="s">
        <v>252</v>
      </c>
      <c r="D103" s="12" t="s">
        <v>253</v>
      </c>
    </row>
    <row r="104" spans="1:4" x14ac:dyDescent="0.25">
      <c r="A104" s="49" t="s">
        <v>107</v>
      </c>
      <c r="B104" s="50" t="s">
        <v>108</v>
      </c>
      <c r="C104" s="49" t="s">
        <v>109</v>
      </c>
      <c r="D104" s="49" t="s">
        <v>110</v>
      </c>
    </row>
    <row r="105" spans="1:4" x14ac:dyDescent="0.25">
      <c r="A105" s="49"/>
      <c r="B105" s="51"/>
      <c r="C105" s="49"/>
      <c r="D105" s="49"/>
    </row>
    <row r="106" spans="1:4" ht="405" x14ac:dyDescent="0.25">
      <c r="A106" s="9" t="s">
        <v>254</v>
      </c>
      <c r="B106" s="12" t="s">
        <v>255</v>
      </c>
      <c r="C106" s="12" t="s">
        <v>256</v>
      </c>
      <c r="D106" s="12" t="s">
        <v>257</v>
      </c>
    </row>
    <row r="107" spans="1:4" x14ac:dyDescent="0.25">
      <c r="A107" s="49" t="s">
        <v>107</v>
      </c>
      <c r="B107" s="50" t="s">
        <v>108</v>
      </c>
      <c r="C107" s="49" t="s">
        <v>109</v>
      </c>
      <c r="D107" s="49" t="s">
        <v>110</v>
      </c>
    </row>
    <row r="108" spans="1:4" x14ac:dyDescent="0.25">
      <c r="A108" s="49"/>
      <c r="B108" s="51"/>
      <c r="C108" s="49"/>
      <c r="D108" s="49"/>
    </row>
    <row r="109" spans="1:4" ht="409.5" x14ac:dyDescent="0.25">
      <c r="A109" s="9" t="s">
        <v>258</v>
      </c>
      <c r="B109" s="12" t="s">
        <v>259</v>
      </c>
      <c r="C109" s="12" t="s">
        <v>260</v>
      </c>
      <c r="D109" s="12" t="s">
        <v>261</v>
      </c>
    </row>
    <row r="110" spans="1:4" x14ac:dyDescent="0.25">
      <c r="A110" s="49" t="s">
        <v>107</v>
      </c>
      <c r="B110" s="50" t="s">
        <v>108</v>
      </c>
      <c r="C110" s="49" t="s">
        <v>109</v>
      </c>
      <c r="D110" s="49" t="s">
        <v>110</v>
      </c>
    </row>
    <row r="111" spans="1:4" x14ac:dyDescent="0.25">
      <c r="A111" s="49"/>
      <c r="B111" s="51"/>
      <c r="C111" s="49"/>
      <c r="D111" s="49"/>
    </row>
    <row r="112" spans="1:4" ht="409.5" x14ac:dyDescent="0.25">
      <c r="A112" s="9" t="s">
        <v>262</v>
      </c>
      <c r="B112" s="12" t="s">
        <v>263</v>
      </c>
      <c r="C112" s="12" t="s">
        <v>264</v>
      </c>
      <c r="D112" s="12" t="s">
        <v>265</v>
      </c>
    </row>
    <row r="113" spans="1:4" x14ac:dyDescent="0.25">
      <c r="A113" s="49" t="s">
        <v>107</v>
      </c>
      <c r="B113" s="50" t="s">
        <v>108</v>
      </c>
      <c r="C113" s="49" t="s">
        <v>109</v>
      </c>
      <c r="D113" s="49" t="s">
        <v>110</v>
      </c>
    </row>
    <row r="114" spans="1:4" x14ac:dyDescent="0.25">
      <c r="A114" s="49"/>
      <c r="B114" s="51"/>
      <c r="C114" s="49"/>
      <c r="D114" s="49"/>
    </row>
    <row r="115" spans="1:4" ht="409.5" x14ac:dyDescent="0.25">
      <c r="A115" s="11" t="s">
        <v>266</v>
      </c>
      <c r="B115" s="12" t="s">
        <v>267</v>
      </c>
      <c r="C115" s="12" t="s">
        <v>268</v>
      </c>
      <c r="D115" s="12" t="s">
        <v>269</v>
      </c>
    </row>
    <row r="116" spans="1:4" x14ac:dyDescent="0.25">
      <c r="A116" s="49" t="s">
        <v>107</v>
      </c>
      <c r="B116" s="50" t="s">
        <v>108</v>
      </c>
      <c r="C116" s="49" t="s">
        <v>109</v>
      </c>
      <c r="D116" s="49" t="s">
        <v>110</v>
      </c>
    </row>
    <row r="117" spans="1:4" x14ac:dyDescent="0.25">
      <c r="A117" s="49"/>
      <c r="B117" s="51"/>
      <c r="C117" s="49"/>
      <c r="D117" s="49"/>
    </row>
    <row r="118" spans="1:4" ht="409.5" x14ac:dyDescent="0.25">
      <c r="A118" s="11" t="s">
        <v>270</v>
      </c>
      <c r="B118" s="12" t="s">
        <v>271</v>
      </c>
      <c r="C118" s="12" t="s">
        <v>272</v>
      </c>
      <c r="D118" s="12" t="s">
        <v>349</v>
      </c>
    </row>
    <row r="119" spans="1:4" x14ac:dyDescent="0.25">
      <c r="A119" s="49" t="s">
        <v>107</v>
      </c>
      <c r="B119" s="50" t="s">
        <v>108</v>
      </c>
      <c r="C119" s="49" t="s">
        <v>109</v>
      </c>
      <c r="D119" s="49" t="s">
        <v>110</v>
      </c>
    </row>
    <row r="120" spans="1:4" x14ac:dyDescent="0.25">
      <c r="A120" s="49"/>
      <c r="B120" s="51"/>
      <c r="C120" s="49"/>
      <c r="D120" s="49"/>
    </row>
    <row r="121" spans="1:4" ht="409.5" x14ac:dyDescent="0.25">
      <c r="A121" s="11" t="s">
        <v>273</v>
      </c>
      <c r="B121" s="12" t="s">
        <v>274</v>
      </c>
      <c r="C121" s="12" t="s">
        <v>275</v>
      </c>
      <c r="D121" s="12" t="s">
        <v>276</v>
      </c>
    </row>
    <row r="122" spans="1:4" x14ac:dyDescent="0.25">
      <c r="A122" s="49" t="s">
        <v>107</v>
      </c>
      <c r="B122" s="50" t="s">
        <v>108</v>
      </c>
      <c r="C122" s="49" t="s">
        <v>109</v>
      </c>
      <c r="D122" s="49" t="s">
        <v>110</v>
      </c>
    </row>
    <row r="123" spans="1:4" x14ac:dyDescent="0.25">
      <c r="A123" s="49"/>
      <c r="B123" s="51"/>
      <c r="C123" s="49"/>
      <c r="D123" s="49"/>
    </row>
    <row r="124" spans="1:4" ht="225" x14ac:dyDescent="0.25">
      <c r="A124" s="9" t="s">
        <v>277</v>
      </c>
      <c r="B124" s="12" t="s">
        <v>278</v>
      </c>
      <c r="C124" s="12" t="s">
        <v>279</v>
      </c>
      <c r="D124" s="12" t="s">
        <v>280</v>
      </c>
    </row>
    <row r="125" spans="1:4" x14ac:dyDescent="0.25">
      <c r="A125" s="49" t="s">
        <v>107</v>
      </c>
      <c r="B125" s="50" t="s">
        <v>108</v>
      </c>
      <c r="C125" s="49" t="s">
        <v>109</v>
      </c>
      <c r="D125" s="49" t="s">
        <v>110</v>
      </c>
    </row>
    <row r="126" spans="1:4" x14ac:dyDescent="0.25">
      <c r="A126" s="49"/>
      <c r="B126" s="51"/>
      <c r="C126" s="49"/>
      <c r="D126" s="49"/>
    </row>
    <row r="127" spans="1:4" ht="409.5" x14ac:dyDescent="0.25">
      <c r="A127" s="11" t="s">
        <v>281</v>
      </c>
      <c r="B127" s="12" t="s">
        <v>282</v>
      </c>
      <c r="C127" s="12" t="s">
        <v>283</v>
      </c>
      <c r="D127" s="12" t="s">
        <v>350</v>
      </c>
    </row>
    <row r="128" spans="1:4" x14ac:dyDescent="0.25">
      <c r="A128" s="49" t="s">
        <v>107</v>
      </c>
      <c r="B128" s="50" t="s">
        <v>108</v>
      </c>
      <c r="C128" s="49" t="s">
        <v>109</v>
      </c>
      <c r="D128" s="49" t="s">
        <v>110</v>
      </c>
    </row>
    <row r="129" spans="1:4" x14ac:dyDescent="0.25">
      <c r="A129" s="49"/>
      <c r="B129" s="51"/>
      <c r="C129" s="49"/>
      <c r="D129" s="49"/>
    </row>
    <row r="130" spans="1:4" ht="409.5" x14ac:dyDescent="0.25">
      <c r="A130" s="11" t="s">
        <v>284</v>
      </c>
      <c r="B130" s="12" t="s">
        <v>285</v>
      </c>
      <c r="C130" s="12" t="s">
        <v>286</v>
      </c>
      <c r="D130" s="12" t="s">
        <v>287</v>
      </c>
    </row>
    <row r="131" spans="1:4" x14ac:dyDescent="0.25">
      <c r="A131" s="49" t="s">
        <v>107</v>
      </c>
      <c r="B131" s="50" t="s">
        <v>108</v>
      </c>
      <c r="C131" s="49" t="s">
        <v>109</v>
      </c>
      <c r="D131" s="49" t="s">
        <v>110</v>
      </c>
    </row>
    <row r="132" spans="1:4" x14ac:dyDescent="0.25">
      <c r="A132" s="49"/>
      <c r="B132" s="51"/>
      <c r="C132" s="49"/>
      <c r="D132" s="49"/>
    </row>
    <row r="133" spans="1:4" ht="255" x14ac:dyDescent="0.25">
      <c r="A133" s="14" t="s">
        <v>288</v>
      </c>
      <c r="B133" s="12" t="s">
        <v>289</v>
      </c>
      <c r="C133" s="12" t="s">
        <v>290</v>
      </c>
      <c r="D133" s="12" t="s">
        <v>291</v>
      </c>
    </row>
    <row r="134" spans="1:4" x14ac:dyDescent="0.25">
      <c r="A134" s="49" t="s">
        <v>107</v>
      </c>
      <c r="B134" s="50" t="s">
        <v>108</v>
      </c>
      <c r="C134" s="49" t="s">
        <v>109</v>
      </c>
      <c r="D134" s="49" t="s">
        <v>110</v>
      </c>
    </row>
    <row r="135" spans="1:4" x14ac:dyDescent="0.25">
      <c r="A135" s="49"/>
      <c r="B135" s="51"/>
      <c r="C135" s="49"/>
      <c r="D135" s="49"/>
    </row>
    <row r="136" spans="1:4" ht="409.5" x14ac:dyDescent="0.25">
      <c r="A136" s="9" t="s">
        <v>292</v>
      </c>
      <c r="B136" s="12" t="s">
        <v>293</v>
      </c>
      <c r="C136" s="12" t="s">
        <v>294</v>
      </c>
      <c r="D136" s="12" t="s">
        <v>295</v>
      </c>
    </row>
    <row r="137" spans="1:4" x14ac:dyDescent="0.25">
      <c r="A137" s="49" t="s">
        <v>107</v>
      </c>
      <c r="B137" s="50" t="s">
        <v>108</v>
      </c>
      <c r="C137" s="49" t="s">
        <v>109</v>
      </c>
      <c r="D137" s="49" t="s">
        <v>110</v>
      </c>
    </row>
    <row r="138" spans="1:4" x14ac:dyDescent="0.25">
      <c r="A138" s="49"/>
      <c r="B138" s="51"/>
      <c r="C138" s="49"/>
      <c r="D138" s="49"/>
    </row>
    <row r="139" spans="1:4" ht="409.5" x14ac:dyDescent="0.25">
      <c r="A139" s="9" t="s">
        <v>296</v>
      </c>
      <c r="B139" s="12" t="s">
        <v>297</v>
      </c>
      <c r="C139" s="12" t="s">
        <v>298</v>
      </c>
      <c r="D139" s="12" t="s">
        <v>299</v>
      </c>
    </row>
    <row r="140" spans="1:4" x14ac:dyDescent="0.25">
      <c r="A140" s="49" t="s">
        <v>107</v>
      </c>
      <c r="B140" s="50" t="s">
        <v>108</v>
      </c>
      <c r="C140" s="49" t="s">
        <v>109</v>
      </c>
      <c r="D140" s="49" t="s">
        <v>110</v>
      </c>
    </row>
    <row r="141" spans="1:4" x14ac:dyDescent="0.25">
      <c r="A141" s="49"/>
      <c r="B141" s="51"/>
      <c r="C141" s="49"/>
      <c r="D141" s="49"/>
    </row>
    <row r="142" spans="1:4" ht="409.5" x14ac:dyDescent="0.25">
      <c r="A142" s="11" t="s">
        <v>300</v>
      </c>
      <c r="B142" s="12" t="s">
        <v>301</v>
      </c>
      <c r="C142" s="12" t="s">
        <v>302</v>
      </c>
      <c r="D142" s="12" t="s">
        <v>303</v>
      </c>
    </row>
    <row r="143" spans="1:4" x14ac:dyDescent="0.25">
      <c r="A143" s="49" t="s">
        <v>107</v>
      </c>
      <c r="B143" s="50" t="s">
        <v>108</v>
      </c>
      <c r="C143" s="49" t="s">
        <v>109</v>
      </c>
      <c r="D143" s="49" t="s">
        <v>110</v>
      </c>
    </row>
    <row r="144" spans="1:4" x14ac:dyDescent="0.25">
      <c r="A144" s="49"/>
      <c r="B144" s="51"/>
      <c r="C144" s="49"/>
      <c r="D144" s="49"/>
    </row>
    <row r="145" spans="1:4" ht="409.5" x14ac:dyDescent="0.25">
      <c r="A145" s="11" t="s">
        <v>304</v>
      </c>
      <c r="B145" s="12" t="s">
        <v>305</v>
      </c>
      <c r="C145" s="12" t="s">
        <v>306</v>
      </c>
      <c r="D145" s="12" t="s">
        <v>307</v>
      </c>
    </row>
    <row r="146" spans="1:4" x14ac:dyDescent="0.25">
      <c r="A146" s="49" t="s">
        <v>107</v>
      </c>
      <c r="B146" s="50" t="s">
        <v>108</v>
      </c>
      <c r="C146" s="49" t="s">
        <v>109</v>
      </c>
      <c r="D146" s="49" t="s">
        <v>110</v>
      </c>
    </row>
    <row r="147" spans="1:4" x14ac:dyDescent="0.25">
      <c r="A147" s="49"/>
      <c r="B147" s="51"/>
      <c r="C147" s="49"/>
      <c r="D147" s="49"/>
    </row>
    <row r="148" spans="1:4" ht="390" x14ac:dyDescent="0.25">
      <c r="A148" s="9" t="s">
        <v>308</v>
      </c>
      <c r="B148" s="12" t="s">
        <v>309</v>
      </c>
      <c r="C148" s="12" t="s">
        <v>310</v>
      </c>
      <c r="D148" s="12" t="s">
        <v>311</v>
      </c>
    </row>
    <row r="149" spans="1:4" x14ac:dyDescent="0.25">
      <c r="A149" s="51" t="s">
        <v>107</v>
      </c>
      <c r="B149" s="52" t="s">
        <v>108</v>
      </c>
      <c r="C149" s="51" t="s">
        <v>109</v>
      </c>
      <c r="D149" s="51" t="s">
        <v>110</v>
      </c>
    </row>
    <row r="150" spans="1:4" x14ac:dyDescent="0.25">
      <c r="A150" s="49"/>
      <c r="B150" s="51"/>
      <c r="C150" s="49"/>
      <c r="D150" s="49"/>
    </row>
    <row r="151" spans="1:4" ht="409.5" x14ac:dyDescent="0.25">
      <c r="A151" s="9" t="s">
        <v>312</v>
      </c>
      <c r="B151" s="12" t="s">
        <v>313</v>
      </c>
      <c r="C151" s="12" t="s">
        <v>314</v>
      </c>
      <c r="D151" s="12" t="s">
        <v>315</v>
      </c>
    </row>
    <row r="152" spans="1:4" x14ac:dyDescent="0.25">
      <c r="A152" s="49" t="s">
        <v>107</v>
      </c>
      <c r="B152" s="50" t="s">
        <v>108</v>
      </c>
      <c r="C152" s="49" t="s">
        <v>109</v>
      </c>
      <c r="D152" s="49" t="s">
        <v>110</v>
      </c>
    </row>
    <row r="153" spans="1:4" x14ac:dyDescent="0.25">
      <c r="A153" s="49"/>
      <c r="B153" s="51"/>
      <c r="C153" s="49"/>
      <c r="D153" s="49"/>
    </row>
    <row r="154" spans="1:4" ht="409.5" x14ac:dyDescent="0.25">
      <c r="A154" s="9" t="s">
        <v>316</v>
      </c>
      <c r="B154" s="12" t="s">
        <v>317</v>
      </c>
      <c r="C154" s="12" t="s">
        <v>318</v>
      </c>
      <c r="D154" s="12" t="s">
        <v>319</v>
      </c>
    </row>
    <row r="155" spans="1:4" x14ac:dyDescent="0.25">
      <c r="A155" s="49" t="s">
        <v>107</v>
      </c>
      <c r="B155" s="50" t="s">
        <v>108</v>
      </c>
      <c r="C155" s="49" t="s">
        <v>109</v>
      </c>
      <c r="D155" s="49" t="s">
        <v>110</v>
      </c>
    </row>
    <row r="156" spans="1:4" x14ac:dyDescent="0.25">
      <c r="A156" s="49"/>
      <c r="B156" s="51"/>
      <c r="C156" s="49"/>
      <c r="D156" s="49"/>
    </row>
    <row r="157" spans="1:4" ht="409.5" x14ac:dyDescent="0.25">
      <c r="A157" s="11" t="s">
        <v>320</v>
      </c>
      <c r="B157" s="12" t="s">
        <v>321</v>
      </c>
      <c r="C157" s="12" t="s">
        <v>322</v>
      </c>
      <c r="D157" s="12" t="s">
        <v>323</v>
      </c>
    </row>
    <row r="158" spans="1:4" x14ac:dyDescent="0.25">
      <c r="A158" s="49" t="s">
        <v>107</v>
      </c>
      <c r="B158" s="50" t="s">
        <v>108</v>
      </c>
      <c r="C158" s="49" t="s">
        <v>109</v>
      </c>
      <c r="D158" s="49" t="s">
        <v>110</v>
      </c>
    </row>
    <row r="159" spans="1:4" x14ac:dyDescent="0.25">
      <c r="A159" s="49"/>
      <c r="B159" s="51"/>
      <c r="C159" s="49"/>
      <c r="D159" s="49"/>
    </row>
    <row r="160" spans="1:4" ht="390" x14ac:dyDescent="0.25">
      <c r="A160" s="9" t="s">
        <v>324</v>
      </c>
      <c r="B160" s="12" t="s">
        <v>325</v>
      </c>
      <c r="C160" s="12" t="s">
        <v>326</v>
      </c>
      <c r="D160" s="12" t="s">
        <v>327</v>
      </c>
    </row>
    <row r="161" spans="1:4" x14ac:dyDescent="0.25">
      <c r="A161" s="49" t="s">
        <v>107</v>
      </c>
      <c r="B161" s="50" t="s">
        <v>108</v>
      </c>
      <c r="C161" s="49" t="s">
        <v>109</v>
      </c>
      <c r="D161" s="49" t="s">
        <v>110</v>
      </c>
    </row>
    <row r="162" spans="1:4" x14ac:dyDescent="0.25">
      <c r="A162" s="49"/>
      <c r="B162" s="51"/>
      <c r="C162" s="49"/>
      <c r="D162" s="49"/>
    </row>
    <row r="163" spans="1:4" ht="409.5" x14ac:dyDescent="0.25">
      <c r="A163" s="9" t="s">
        <v>328</v>
      </c>
      <c r="B163" s="12" t="s">
        <v>329</v>
      </c>
      <c r="C163" s="12" t="s">
        <v>330</v>
      </c>
      <c r="D163" s="12" t="s">
        <v>331</v>
      </c>
    </row>
    <row r="164" spans="1:4" x14ac:dyDescent="0.25">
      <c r="A164" s="49" t="s">
        <v>107</v>
      </c>
      <c r="B164" s="50" t="s">
        <v>108</v>
      </c>
      <c r="C164" s="49" t="s">
        <v>109</v>
      </c>
      <c r="D164" s="49" t="s">
        <v>110</v>
      </c>
    </row>
    <row r="165" spans="1:4" x14ac:dyDescent="0.25">
      <c r="A165" s="49"/>
      <c r="B165" s="51"/>
      <c r="C165" s="49"/>
      <c r="D165" s="49"/>
    </row>
    <row r="166" spans="1:4" ht="409.5" x14ac:dyDescent="0.25">
      <c r="A166" s="9" t="s">
        <v>332</v>
      </c>
      <c r="B166" s="12" t="s">
        <v>333</v>
      </c>
      <c r="C166" s="12" t="s">
        <v>334</v>
      </c>
      <c r="D166" s="12" t="s">
        <v>335</v>
      </c>
    </row>
    <row r="167" spans="1:4" x14ac:dyDescent="0.25">
      <c r="A167" s="49" t="s">
        <v>107</v>
      </c>
      <c r="B167" s="50" t="s">
        <v>108</v>
      </c>
      <c r="C167" s="49" t="s">
        <v>109</v>
      </c>
      <c r="D167" s="49" t="s">
        <v>110</v>
      </c>
    </row>
    <row r="168" spans="1:4" x14ac:dyDescent="0.25">
      <c r="A168" s="49"/>
      <c r="B168" s="51"/>
      <c r="C168" s="49"/>
      <c r="D168" s="49"/>
    </row>
    <row r="169" spans="1:4" ht="409.5" x14ac:dyDescent="0.25">
      <c r="A169" s="11" t="s">
        <v>336</v>
      </c>
      <c r="B169" s="12" t="s">
        <v>337</v>
      </c>
      <c r="C169" s="12" t="s">
        <v>338</v>
      </c>
      <c r="D169" s="12" t="s">
        <v>339</v>
      </c>
    </row>
    <row r="170" spans="1:4" x14ac:dyDescent="0.25">
      <c r="A170" s="49" t="s">
        <v>107</v>
      </c>
      <c r="B170" s="50" t="s">
        <v>108</v>
      </c>
      <c r="C170" s="49" t="s">
        <v>109</v>
      </c>
      <c r="D170" s="49" t="s">
        <v>110</v>
      </c>
    </row>
    <row r="171" spans="1:4" x14ac:dyDescent="0.25">
      <c r="A171" s="49"/>
      <c r="B171" s="51"/>
      <c r="C171" s="49"/>
      <c r="D171" s="49"/>
    </row>
    <row r="172" spans="1:4" ht="345" x14ac:dyDescent="0.25">
      <c r="A172" s="9" t="s">
        <v>340</v>
      </c>
      <c r="B172" s="15" t="s">
        <v>341</v>
      </c>
      <c r="C172" s="15" t="s">
        <v>342</v>
      </c>
      <c r="D172" s="15" t="s">
        <v>343</v>
      </c>
    </row>
  </sheetData>
  <mergeCells count="224">
    <mergeCell ref="A167:A168"/>
    <mergeCell ref="B167:B168"/>
    <mergeCell ref="C167:C168"/>
    <mergeCell ref="D167:D168"/>
    <mergeCell ref="A170:A171"/>
    <mergeCell ref="B170:B171"/>
    <mergeCell ref="C170:C171"/>
    <mergeCell ref="D170:D171"/>
    <mergeCell ref="A161:A162"/>
    <mergeCell ref="B161:B162"/>
    <mergeCell ref="C161:C162"/>
    <mergeCell ref="D161:D162"/>
    <mergeCell ref="A164:A165"/>
    <mergeCell ref="B164:B165"/>
    <mergeCell ref="C164:C165"/>
    <mergeCell ref="D164:D165"/>
    <mergeCell ref="A155:A156"/>
    <mergeCell ref="B155:B156"/>
    <mergeCell ref="C155:C156"/>
    <mergeCell ref="D155:D156"/>
    <mergeCell ref="A158:A159"/>
    <mergeCell ref="B158:B159"/>
    <mergeCell ref="C158:C159"/>
    <mergeCell ref="D158:D159"/>
    <mergeCell ref="A149:A150"/>
    <mergeCell ref="B149:B150"/>
    <mergeCell ref="C149:C150"/>
    <mergeCell ref="D149:D150"/>
    <mergeCell ref="A152:A153"/>
    <mergeCell ref="B152:B153"/>
    <mergeCell ref="C152:C153"/>
    <mergeCell ref="D152:D153"/>
    <mergeCell ref="A143:A144"/>
    <mergeCell ref="B143:B144"/>
    <mergeCell ref="C143:C144"/>
    <mergeCell ref="D143:D144"/>
    <mergeCell ref="A146:A147"/>
    <mergeCell ref="B146:B147"/>
    <mergeCell ref="C146:C147"/>
    <mergeCell ref="D146:D147"/>
    <mergeCell ref="A137:A138"/>
    <mergeCell ref="B137:B138"/>
    <mergeCell ref="C137:C138"/>
    <mergeCell ref="D137:D138"/>
    <mergeCell ref="A140:A141"/>
    <mergeCell ref="B140:B141"/>
    <mergeCell ref="C140:C141"/>
    <mergeCell ref="D140:D141"/>
    <mergeCell ref="A131:A132"/>
    <mergeCell ref="B131:B132"/>
    <mergeCell ref="C131:C132"/>
    <mergeCell ref="D131:D132"/>
    <mergeCell ref="A134:A135"/>
    <mergeCell ref="B134:B135"/>
    <mergeCell ref="C134:C135"/>
    <mergeCell ref="D134:D135"/>
    <mergeCell ref="A125:A126"/>
    <mergeCell ref="B125:B126"/>
    <mergeCell ref="C125:C126"/>
    <mergeCell ref="D125:D126"/>
    <mergeCell ref="A128:A129"/>
    <mergeCell ref="B128:B129"/>
    <mergeCell ref="C128:C129"/>
    <mergeCell ref="D128:D129"/>
    <mergeCell ref="A119:A120"/>
    <mergeCell ref="B119:B120"/>
    <mergeCell ref="C119:C120"/>
    <mergeCell ref="D119:D120"/>
    <mergeCell ref="A122:A123"/>
    <mergeCell ref="B122:B123"/>
    <mergeCell ref="C122:C123"/>
    <mergeCell ref="D122:D123"/>
    <mergeCell ref="A113:A114"/>
    <mergeCell ref="B113:B114"/>
    <mergeCell ref="C113:C114"/>
    <mergeCell ref="D113:D114"/>
    <mergeCell ref="A116:A117"/>
    <mergeCell ref="B116:B117"/>
    <mergeCell ref="C116:C117"/>
    <mergeCell ref="D116:D117"/>
    <mergeCell ref="A107:A108"/>
    <mergeCell ref="B107:B108"/>
    <mergeCell ref="C107:C108"/>
    <mergeCell ref="D107:D108"/>
    <mergeCell ref="A110:A111"/>
    <mergeCell ref="B110:B111"/>
    <mergeCell ref="C110:C111"/>
    <mergeCell ref="D110:D111"/>
    <mergeCell ref="A101:A102"/>
    <mergeCell ref="B101:B102"/>
    <mergeCell ref="C101:C102"/>
    <mergeCell ref="D101:D102"/>
    <mergeCell ref="A104:A105"/>
    <mergeCell ref="B104:B105"/>
    <mergeCell ref="C104:C105"/>
    <mergeCell ref="D104:D105"/>
    <mergeCell ref="A95:A96"/>
    <mergeCell ref="B95:B96"/>
    <mergeCell ref="C95:C96"/>
    <mergeCell ref="D95:D96"/>
    <mergeCell ref="A98:A99"/>
    <mergeCell ref="B98:B99"/>
    <mergeCell ref="C98:C99"/>
    <mergeCell ref="D98:D99"/>
    <mergeCell ref="A89:A90"/>
    <mergeCell ref="B89:B90"/>
    <mergeCell ref="C89:C90"/>
    <mergeCell ref="D89:D90"/>
    <mergeCell ref="A92:A93"/>
    <mergeCell ref="B92:B93"/>
    <mergeCell ref="C92:C93"/>
    <mergeCell ref="D92:D93"/>
    <mergeCell ref="A83:A84"/>
    <mergeCell ref="B83:B84"/>
    <mergeCell ref="C83:C84"/>
    <mergeCell ref="D83:D84"/>
    <mergeCell ref="A86:A87"/>
    <mergeCell ref="B86:B87"/>
    <mergeCell ref="C86:C87"/>
    <mergeCell ref="D86:D87"/>
    <mergeCell ref="A77:A78"/>
    <mergeCell ref="B77:B78"/>
    <mergeCell ref="C77:C78"/>
    <mergeCell ref="D77:D78"/>
    <mergeCell ref="A80:A81"/>
    <mergeCell ref="B80:B81"/>
    <mergeCell ref="C80:C81"/>
    <mergeCell ref="D80:D81"/>
    <mergeCell ref="A71:A72"/>
    <mergeCell ref="B71:B72"/>
    <mergeCell ref="C71:C72"/>
    <mergeCell ref="D71:D72"/>
    <mergeCell ref="A74:A75"/>
    <mergeCell ref="B74:B75"/>
    <mergeCell ref="C74:C75"/>
    <mergeCell ref="D74:D75"/>
    <mergeCell ref="A65:A66"/>
    <mergeCell ref="B65:B66"/>
    <mergeCell ref="C65:C66"/>
    <mergeCell ref="D65:D66"/>
    <mergeCell ref="A68:A69"/>
    <mergeCell ref="B68:B69"/>
    <mergeCell ref="C68:C69"/>
    <mergeCell ref="D68:D69"/>
    <mergeCell ref="A59:A60"/>
    <mergeCell ref="B59:B60"/>
    <mergeCell ref="C59:C60"/>
    <mergeCell ref="D59:D60"/>
    <mergeCell ref="A62:A63"/>
    <mergeCell ref="B62:B63"/>
    <mergeCell ref="C62:C63"/>
    <mergeCell ref="D62:D63"/>
    <mergeCell ref="A53:A54"/>
    <mergeCell ref="B53:B54"/>
    <mergeCell ref="C53:C54"/>
    <mergeCell ref="D53:D54"/>
    <mergeCell ref="A56:A57"/>
    <mergeCell ref="B56:B57"/>
    <mergeCell ref="C56:C57"/>
    <mergeCell ref="D56:D57"/>
    <mergeCell ref="A43:A44"/>
    <mergeCell ref="B43:B44"/>
    <mergeCell ref="C43:C44"/>
    <mergeCell ref="D43:D44"/>
    <mergeCell ref="A48:A49"/>
    <mergeCell ref="B48:B49"/>
    <mergeCell ref="C48:C49"/>
    <mergeCell ref="D48:D49"/>
    <mergeCell ref="C37:C38"/>
    <mergeCell ref="D37:D38"/>
    <mergeCell ref="A40:A41"/>
    <mergeCell ref="B40:B41"/>
    <mergeCell ref="C40:C41"/>
    <mergeCell ref="D40:D41"/>
    <mergeCell ref="A34:A35"/>
    <mergeCell ref="B34:B35"/>
    <mergeCell ref="C34:C35"/>
    <mergeCell ref="D34:D35"/>
    <mergeCell ref="A37:A38"/>
    <mergeCell ref="B37:B38"/>
    <mergeCell ref="A31:A32"/>
    <mergeCell ref="B31:B32"/>
    <mergeCell ref="C31:C32"/>
    <mergeCell ref="D31:D32"/>
    <mergeCell ref="A25:A26"/>
    <mergeCell ref="B25:B26"/>
    <mergeCell ref="C25:C26"/>
    <mergeCell ref="D25:D26"/>
    <mergeCell ref="A28:A29"/>
    <mergeCell ref="B28:B29"/>
    <mergeCell ref="C28:C29"/>
    <mergeCell ref="D28:D29"/>
    <mergeCell ref="A19:A20"/>
    <mergeCell ref="B19:B20"/>
    <mergeCell ref="C19:C20"/>
    <mergeCell ref="D19:D20"/>
    <mergeCell ref="A22:A23"/>
    <mergeCell ref="B22:B23"/>
    <mergeCell ref="C22:C23"/>
    <mergeCell ref="D22:D23"/>
    <mergeCell ref="A16:A17"/>
    <mergeCell ref="B16:B17"/>
    <mergeCell ref="C16:C17"/>
    <mergeCell ref="D16:D17"/>
    <mergeCell ref="A7:A8"/>
    <mergeCell ref="B7:B8"/>
    <mergeCell ref="C7:C8"/>
    <mergeCell ref="D7:D8"/>
    <mergeCell ref="A10:A11"/>
    <mergeCell ref="B10:B11"/>
    <mergeCell ref="C10:C11"/>
    <mergeCell ref="D10:D11"/>
    <mergeCell ref="A1:A2"/>
    <mergeCell ref="B1:B2"/>
    <mergeCell ref="C1:C2"/>
    <mergeCell ref="D1:D2"/>
    <mergeCell ref="A4:A5"/>
    <mergeCell ref="B4:B5"/>
    <mergeCell ref="C4:C5"/>
    <mergeCell ref="D4:D5"/>
    <mergeCell ref="A13:A14"/>
    <mergeCell ref="B13:B14"/>
    <mergeCell ref="C13:C14"/>
    <mergeCell ref="D13: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95890-25EA-462C-8402-9D524CF53BCF}">
  <dimension ref="A1:C5"/>
  <sheetViews>
    <sheetView workbookViewId="0">
      <selection activeCell="C11" sqref="C11"/>
    </sheetView>
  </sheetViews>
  <sheetFormatPr baseColWidth="10" defaultRowHeight="15" x14ac:dyDescent="0.25"/>
  <sheetData>
    <row r="1" spans="1:3" x14ac:dyDescent="0.25">
      <c r="A1" s="22" t="s">
        <v>367</v>
      </c>
      <c r="B1" s="22" t="s">
        <v>368</v>
      </c>
      <c r="C1" s="22" t="s">
        <v>369</v>
      </c>
    </row>
    <row r="2" spans="1:3" x14ac:dyDescent="0.25">
      <c r="A2" s="23" t="s">
        <v>370</v>
      </c>
      <c r="B2" s="21">
        <v>20.5</v>
      </c>
      <c r="C2" s="21">
        <v>25</v>
      </c>
    </row>
    <row r="3" spans="1:3" x14ac:dyDescent="0.25">
      <c r="A3" s="23" t="s">
        <v>373</v>
      </c>
      <c r="B3" s="21">
        <v>52.5</v>
      </c>
      <c r="C3" s="21">
        <v>60</v>
      </c>
    </row>
    <row r="4" spans="1:3" x14ac:dyDescent="0.25">
      <c r="A4" s="23" t="s">
        <v>371</v>
      </c>
      <c r="B4" s="21">
        <v>5</v>
      </c>
      <c r="C4" s="21">
        <v>5</v>
      </c>
    </row>
    <row r="5" spans="1:3" x14ac:dyDescent="0.25">
      <c r="A5" s="23" t="s">
        <v>372</v>
      </c>
      <c r="B5" s="21">
        <v>10</v>
      </c>
      <c r="C5" s="21">
        <v>10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7CA5-ED2E-44BF-8CB8-2C255B804DA6}">
  <dimension ref="B1:D8"/>
  <sheetViews>
    <sheetView workbookViewId="0">
      <selection activeCell="B5" sqref="B5"/>
    </sheetView>
  </sheetViews>
  <sheetFormatPr baseColWidth="10" defaultRowHeight="15" x14ac:dyDescent="0.25"/>
  <cols>
    <col min="2" max="2" width="30.5703125" customWidth="1"/>
    <col min="3" max="3" width="32.28515625" customWidth="1"/>
    <col min="4" max="4" width="37.28515625" customWidth="1"/>
  </cols>
  <sheetData>
    <row r="1" spans="2:4" ht="16.5" customHeight="1" thickBot="1" x14ac:dyDescent="0.3"/>
    <row r="2" spans="2:4" ht="52.5" customHeight="1" thickTop="1" thickBot="1" x14ac:dyDescent="0.3">
      <c r="B2" s="53" t="s">
        <v>354</v>
      </c>
      <c r="C2" s="53"/>
      <c r="D2" s="53"/>
    </row>
    <row r="3" spans="2:4" ht="16.5" thickTop="1" thickBot="1" x14ac:dyDescent="0.3">
      <c r="B3" s="53"/>
      <c r="C3" s="53"/>
      <c r="D3" s="53"/>
    </row>
    <row r="4" spans="2:4" ht="16.5" thickTop="1" thickBot="1" x14ac:dyDescent="0.3">
      <c r="B4" s="30" t="s">
        <v>355</v>
      </c>
      <c r="C4" s="30" t="s">
        <v>356</v>
      </c>
      <c r="D4" s="30" t="s">
        <v>357</v>
      </c>
    </row>
    <row r="5" spans="2:4" ht="241.5" thickTop="1" thickBot="1" x14ac:dyDescent="0.3">
      <c r="B5" s="24" t="s">
        <v>358</v>
      </c>
      <c r="C5" s="25" t="s">
        <v>359</v>
      </c>
      <c r="D5" s="26" t="s">
        <v>360</v>
      </c>
    </row>
    <row r="6" spans="2:4" ht="166.5" thickTop="1" thickBot="1" x14ac:dyDescent="0.3">
      <c r="B6" s="27" t="s">
        <v>361</v>
      </c>
      <c r="C6" s="28" t="s">
        <v>362</v>
      </c>
      <c r="D6" s="26" t="s">
        <v>363</v>
      </c>
    </row>
    <row r="7" spans="2:4" ht="91.5" thickTop="1" thickBot="1" x14ac:dyDescent="0.3">
      <c r="B7" s="24" t="s">
        <v>364</v>
      </c>
      <c r="C7" s="29" t="s">
        <v>365</v>
      </c>
      <c r="D7" s="26" t="s">
        <v>366</v>
      </c>
    </row>
    <row r="8" spans="2:4" ht="15.75" thickTop="1" x14ac:dyDescent="0.25"/>
  </sheetData>
  <mergeCells count="1">
    <mergeCell ref="B2: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8F4463-961D-4E39-9409-063C92EFCAD4}"/>
</file>

<file path=customXml/itemProps2.xml><?xml version="1.0" encoding="utf-8"?>
<ds:datastoreItem xmlns:ds="http://schemas.openxmlformats.org/officeDocument/2006/customXml" ds:itemID="{5E4FDCF6-8E31-44CD-840D-427DBC302BED}"/>
</file>

<file path=customXml/itemProps3.xml><?xml version="1.0" encoding="utf-8"?>
<ds:datastoreItem xmlns:ds="http://schemas.openxmlformats.org/officeDocument/2006/customXml" ds:itemID="{4BFBEA1A-FCB0-4D14-9E08-982A36EF4A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Hoja3</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Arias Acelas</dc:creator>
  <cp:lastModifiedBy>CORE i3 4GB</cp:lastModifiedBy>
  <dcterms:created xsi:type="dcterms:W3CDTF">2021-03-09T14:00:57Z</dcterms:created>
  <dcterms:modified xsi:type="dcterms:W3CDTF">2021-05-10T21:28:35Z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