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MI PC\Documents\"/>
    </mc:Choice>
  </mc:AlternateContent>
  <bookViews>
    <workbookView xWindow="0" yWindow="0" windowWidth="20490" windowHeight="7350"/>
  </bookViews>
  <sheets>
    <sheet name="Accidentes 2021" sheetId="2" r:id="rId1"/>
    <sheet name="Accidentes 2022" sheetId="1" r:id="rId2"/>
    <sheet name="INFORME" sheetId="3" r:id="rId3"/>
  </sheets>
  <definedNames>
    <definedName name="honor" localSheetId="0">#REF!</definedName>
    <definedName name="honor" localSheetId="2">#REF!</definedName>
    <definedName name="hono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<sst xmlns="http://schemas.openxmlformats.org/spreadsheetml/2006/main" count="105" uniqueCount="68">
  <si>
    <t>MES</t>
  </si>
  <si>
    <t>RIESGO</t>
  </si>
  <si>
    <t>ACTO INSEGURO</t>
  </si>
  <si>
    <t>ENERO</t>
  </si>
  <si>
    <t>FEBRERO</t>
  </si>
  <si>
    <t>El día 03/02/2022 a las 16:50, la colaboradora comenta que se encontraba sobre la plataforma de la máquina desco,realizando cambio de referencia al bajar la pierna izquierda de la plataforma sintió dolor en la ingle.</t>
  </si>
  <si>
    <t>MARZO</t>
  </si>
  <si>
    <t>ABRIL</t>
  </si>
  <si>
    <t xml:space="preserve">La colaboradora comenta que se encontraba el 20/04/2022, a las 08:09 am en la máquina Isimat, estaba recibiendo las cajas y el estibador corrió la estiba y se cayeron las cajas y una de ellas le pegó en el talón derecho. </t>
  </si>
  <si>
    <t>El colaborador comenta que se encontraba el día 22/04/2022 a las 17:50, realizando despeje en la ensambladora 2, en la parte del trompo el disco le rapa la manguera del aire produciendo atrapamiento en el dedo 3 de la mano izquierda dominante. Herida abierta lateral.</t>
  </si>
  <si>
    <t>MAYO</t>
  </si>
  <si>
    <t>Mes</t>
  </si>
  <si>
    <t>Riesgo</t>
  </si>
  <si>
    <t>Acto Inseguro</t>
  </si>
  <si>
    <t>Accidentes</t>
  </si>
  <si>
    <t>Febrero</t>
  </si>
  <si>
    <t>Marzo</t>
  </si>
  <si>
    <t>Mayo</t>
  </si>
  <si>
    <t>Junio</t>
  </si>
  <si>
    <t>Julio</t>
  </si>
  <si>
    <t>Agosto</t>
  </si>
  <si>
    <t>El trabajador se encontraba en el montacargas ubicando una mercancía y el pie izquierdo lo tenía en el pedal mientras organizaba la mercancía, se cansó de tener su pie izquierdo en el pedal e hizo cambio con el pie derecho, al mover el montacargas, el pie izquierdo le quedó atrapado entre la estantería y montacargas ya que su pie izquierdo se encontraba fuera del montacargas en elevación.</t>
  </si>
  <si>
    <t>Octubre</t>
  </si>
  <si>
    <t>Noviembre</t>
  </si>
  <si>
    <t>El 04/11/2021 a la 1:00 pm, me encontraba en espera para entregar producto al cliente don maíz, en ese instante me dirigí al furgón para acomodar el envase y así evitar que se cayera, en el piso del furgón había vinipel lo que ocasiono que me enredara y cayera del furgón al piso. El golpe fue recibido sobre la rodilla izquierda ocasionando dolor de inmediato y el no movimiento.</t>
  </si>
  <si>
    <t>El 17/09/2021 a las 8:00 am, me encontraba en el área de re empaque e iba a retirar una mercancía que se encontraba ubicada en estiba para ese proceso hice uso y manipulación del estibador hidráulico y en el momento de hallar sentí en la mano izquierda un tironazo causándome dolor, corrientazo y punzadas en la parte afectada.</t>
  </si>
  <si>
    <t>Diciembre</t>
  </si>
  <si>
    <t>Condición insegura</t>
  </si>
  <si>
    <t xml:space="preserve">Descripción </t>
  </si>
  <si>
    <t>El funcionario indica que el día 05 de febrero se encontraba dentro de las instalaciones de la empresa en la línea de re empaque realizando sus tareas rutinarias, manifiesta que llevaba un gato ene se momento por la línea de químico se acercaba la montacargas con mercancía no lo alcanza a visualizar y le golpea el pie derecho el trabajador indica lo sucedido pero manifiesta no sentir dolor y encontrarse bien el evento inicialmente se deja como incidente de trabajo al día siguiente 06 de febrero el funcionario se comunica con el área de SST e indica presentar mucho dolor, el reporte se realiza ante ARL y es direccionado a atención medica donde es valorado DX s909 traumatismo superficial del pie y del tobillo 3 días de incapacidad.</t>
  </si>
  <si>
    <t>Mecánico</t>
  </si>
  <si>
    <t>La funcionaria indica que el día 19 de febrero se encontraba dentro de las instalaciones de la empresa realizando sus actividades rutinarias, manifiesta que se hallaba realizando el cambio de unas cajas y debía subirlas sobre una estiba de tres niveles, después de haber acomodado 8 cajas siente un tirón en el hombro izquierdo que de inmediato no le permite el movimiento del brazo e indica sentir un fuerte dolor al mover la cabeza, el área de SST realiza el reporte ante ARL y es direccionada a atención medica donde es valorada le DX s 434 esguince y torcedura de la articulación del hombro y 2 días de incapacidad.</t>
  </si>
  <si>
    <t>El trabajador indica que el día 15 de marzo se encontraba dentro de las instalaciones de la empresa realizando sus labores rutinarias, se encontraba cargando con mercancía un vehículo, en el momento en que pasa un tambor (peso aproximado 215 kg) de una estiba al piso del vehículo sin los guantes, su mano izquierda se resbala impactando con una superficie irregular de la tapa (sello en aluminio), la cual le ocasiona un corte en el dedo anular de la mano izquierda, de inmediato es reportado el evento y es direccionado al centro médico indicado por ARL, donde es valorado por DX s610 heridas de dedo(s) de la mano, sin daño de la(s) una(s), generando una incapacidad de 8 días.</t>
  </si>
  <si>
    <t>La trabajadora se encontraba en el muelle 20 realizando labores de auditoria en los vehículos, al lado de ella se encontraba una varilla encima de una estiba, en la cual se tropezó un compañero y esto genera que la varilla caiga encima de la trabajadora la cual impacta en su cabeza.</t>
  </si>
  <si>
    <t>El día 12/07/2021 siendo las 11 de la mañana, el trabajador se encontraba en el área de re empaque estibando cajas que contiene frascos vacíos, en el momento en que un compañero me lanzo la caja, recibió el golpe o impacto en el abdomen, testículos y pierna. Presentando mucho dolor.</t>
  </si>
  <si>
    <t>El día 11 de agosto del 2021 a las 11:30 de la mañana, el trabajador se encontraba acomodando estibas de madera y en el momento de elevar una estiba cayo una partícula de madera en su ojo derecho.</t>
  </si>
  <si>
    <t>El día 14/10/2021 siendo las 8:30 am, la trabajadora se encontraba en el área de re empaque y dejo una estiba de pie (levantada) y al momento de girar su cuerpo para realizar otra actividad, la estiba cayo golpeando el gemelo de su pierna derecha. De inmediato ocasiono mucho dolor, apariencia roja y un poco raspada.</t>
  </si>
  <si>
    <t>El 01/10/2021, el trabajador se encontraba en el área de Reempaque, antes de finalizar la jornada se dirigió al tomar el casco que se encontraba en la pared al lado de la máquina engomadora, cuando fue a pasar, se golpeó la pierna Izquierda con la caja eléctrica de la maquina ocasionando mucho dolor en la parte afectada.</t>
  </si>
  <si>
    <t>El día 11/10/2021, el trabajador se encontraba en el muelle 18 descargando un vehículo, al momento de mover el estibador hidráulico había una persona donde iba a ubicar el estibador y por no golpearla, realizo una maniobra que le hizo doblar el dedo pulgar ocasionándole un fuerte dolor.</t>
  </si>
  <si>
    <t>El día 09/12/2021 a la 1:40 Pm, me encontraba en la sede de celta recogiendo mercancía, estaba dentro del furgón del camión, en el momento en que me fui a bajar del furgón pise en falso ocasionando que el tobillo del pie izquierdo se doblara, se presenta de inmediato inflamación en el tobillo.</t>
  </si>
  <si>
    <t>El día 02/12/2021 siendo la 5:00 PM me encontraba dentro del furgón acomodando las estibas al alzar una estiba me gano la estiba y me golpee con la misma en la espalda, no me causo tanto dolor de inmediato pero al otro día si sentía mucho dolor de la zona golpeada.</t>
  </si>
  <si>
    <t>El día 10/12/2021 siendo la 11:30 AM me encontraba descargando la mercancía con ayuda de un gato hidráulico al momento de alar la mercancía hacia atrás me golpee con un gato que dejaron mal ubicado generándome un fuerte dolor y me quito el aire.</t>
  </si>
  <si>
    <t>La funcionaria manifiesta que el 10 de mayo se encontraba desempeñando sus labores habituales de re empaque de envases, siendo las 11:30 am un envase de vidrio se desliza de sus manos y al impactar con el suelo se proyectan partículas de vidrio en su ojo y pómulo, es remitida inmediatamente a atención médica por parte de ARL sura, donde emiten DX h168 queratitis, generando un día de incapacidad.</t>
  </si>
  <si>
    <t>Físico</t>
  </si>
  <si>
    <t>Biomecánico</t>
  </si>
  <si>
    <t>Accidentalidad</t>
  </si>
  <si>
    <t>CONDICIÓN INSEGURA</t>
  </si>
  <si>
    <t>DESCRIPCIÓN</t>
  </si>
  <si>
    <t>El colaborador comenta que se encontraba el día 07/01/2022 a las 00.10am en la paletizadora del área de soplado, se encontraba paletizando una estiba, en ese momento se rompe el vinipel y al tratar de ajustarlo de nuevo, la paletizadora le atrapa el guante y posteriormente la mano, el colaborador saca la mano rápidamente y se genera heridas en los dedos 2 y 3 de la mano derecha.</t>
  </si>
  <si>
    <t>El día martes 11/01/2022 a las 05:30 am, en el área de línea 3, estaba solicitando una preforma, en el momento venía un montacarguista, al darle paso, se acercó a una plataforma, con una lámina se cortó la pierna derecha generándole herida abierta, se brindan los primeros auxilios y es dirigido a la clínica de ortopedia y accidentes laborales.</t>
  </si>
  <si>
    <t xml:space="preserve">El día 12/01/2022, a las 09:35 am, el colaborador se encontraba en el área de recuperado, en el molino rapido, se encontraba realizando ajuste de criba, estaba martillando la parte superior de la criba con ayuda de varilla, al martillar se golpea el dedo 2 de la mano izquierda. </t>
  </si>
  <si>
    <t>El colaborador comenta que se encontraba recogiendo los desperdicios de la SIPA, haló el gato de manera brusca generando presión en el brazo derecho, Al halar el gato, el brazo quedó tomando el gato generando tirón en el hombro.</t>
  </si>
  <si>
    <t>El colaborador comenta que se encontraba zunchando en la blomax 66 del área de soplado y al realizar el corte del mismo, genera un sobre esfuerzo al no cortar el cuchillo y este se pasa causándose una punzada leve en el muslo de la pierna derecha.</t>
  </si>
  <si>
    <t>El colaborador comenta que se encontraba el día 20/01/2022 a las 7:00 am, en el área de inyección preforma, en la máquina SIPA, el colaborador manifiesta que al realizar desplazamiento se golpeó la rodilla derecha generando dolor al mover la pierna.</t>
  </si>
  <si>
    <t>El día 15/02/2022,  a las 18:40, el colaborador comenta que se encontraba lavando la barnizadora y al realizar la limpieza con el guante de nitrilo verde, con la cuchilla inferir se genera una leve herida en el dedo medio de la mano derecha.</t>
  </si>
  <si>
    <t>El día 27/02/2022, a las 14:45, el colaborador manifiesta que se encontraba detrás del dámper de la máquina Krones 14. Estaba apilando unos gaylords y a uno de estos se le abrió la tapa y se vino hacia él, ocasionándole golpe en la rodilla izquierda.</t>
  </si>
  <si>
    <t>El día 08/03/2022, a las 21:45, la trabajadora se encontraba sobre una escalera de dos peldaños limpiando la plancha y mantillas de la máquina Kase y al bajar de la escalera coloca mal el pie y se resbala cayendo hacia atrás, golpeándose la cabeza y la espalda.</t>
  </si>
  <si>
    <t>El día 15/03/2022, a las 6:30 am, paso de la planta hacia área administrativa y al pasar por el torniquete, mis compañeros pasaron primero  y cuando fui a pasar me golpee con una de las aspas en la rodilla izquierda, en el momento tuve un jalón leve el cual desapareció y aproximadamente a las 10:30 am me comenzó la molestia y progresivamente fue aumentando el dolor, por el cual me acerque al área de SST a las 12 pm para informar.</t>
  </si>
  <si>
    <t>El día 15/03/2022 a las 10:30 am el trabajador se encontraba en labores de mantenimiento preventivo, el mismo estaba calibrando la llave de cierre de la rueda y al realizar la maniobra dentro de la maquina en espacio reducido, el mismo posiciona el pie derecho en falso mientras  hacía ejercicio de torque y se le tuerce el pie derecho, generando dolor en el calcáneo al caminar de 7/10.</t>
  </si>
  <si>
    <t>El día 15/03/2022 a las 2:35 pm el trabajador se encontraba corriendo una estiba para colocar la bandeja de botella de para atrás y el compañero también coloco la estiba con la cual se tropezó y cayo sentado, lo cual ocasiono dolor en el coxis.</t>
  </si>
  <si>
    <t>El día 17/03/2022 a las 8:00am el trabajador se encontraba en la máquina de inyección de cajas de krauss, estaba realizando la labor cuando la caja se quedó adentro del molde, subió el escalón y este se resbala y tuvo molestias en la rodilla izquierda (rodilla izquierda fue operada).</t>
  </si>
  <si>
    <t xml:space="preserve">
El día 26 de marzo de 2022, a las 2:20 am, el colaborador manifiesta que se encontraba  haciendo conversión o cambio de formato en la máquina de soplado, procedí a bajar el molde de 1,5litros, tome el molde 3,125 me gire para llevarlo a la máquina de soplado al momento de dar el giro sentí el pie pegado en el piso me fui  de frente hacia la maquina sosteniendo el molde, tiene  dolor en el abdomen y en la espalda.          </t>
  </si>
  <si>
    <t>El colaborador comenta que se encontraba llenando la tina en la máquina EREMA, el piso s encontraba mojado por lo cual resbala y de manera inmediata gira de manera brusca y se sujeta de la tina, ocasionando dolor fuerte en la espalda.</t>
  </si>
  <si>
    <t>El colaborador comenta que el día 18/04/2022, en el área de soplado en la paletizadora, se encontraba paletizando una estiba y el vinipel se rompió por lo cual procedió a introducir la mano derecha  en la zona de alimentación y esta se le atrapó generándole herida en la misma.</t>
  </si>
  <si>
    <t>La colaboradora comenta que se encontraba el 22/04/2022, a las 09:00 am en la máquina Isimat, manifiesta que se encontraba apilando caja amarilla en la estiba, al realizar esta labor, se tropieza con la estiba y cae sobre su rodilla izquierda, en la cual le habían realizado cirugía de meniscos el pasado 18/11/2021.</t>
  </si>
  <si>
    <t>El día 16/05/2022 sobre las 12:30, en el laboratorio de calidad, el colaborador comenta que se encontraba realizando limpieza con aire de la tubería al molino que utilizan para moler preforma para pruebas después de la limpieza empezó a sentir molestia en el ojo derecho por posible material particulado.</t>
  </si>
  <si>
    <t>El día 03/02/2022 a las 03:30 am en la máquina Sipa 1, el operario el cual se encontraba en turno 3 relataba que la máquina se detiene por falla en el proceso, el operario procede a intervenir la máquina para limpiar las cavidades del molde de inyección utilizando una varilla de bronce para retirar el exceso de material, ejecutando esta maniobra se desliza la varilla y se golpea con el filo del neck ring originándole una lesión en el dedo medio de la mano derecha.</t>
  </si>
  <si>
    <t>Se evidencia que los riesgos más prevalentes que están expuestos los trabajadores son al riesgo mecánico y biomecánico ya que su labor incluye el manejo de herramientas o elementos de máquinas que al realizar un uso indebido de las mismas genera un accidente, también es prevalente las malas posturas que realizan al ejecutar la labor como se evidencia en la mayoría de descripciones de accidentes ya que al levantar estibas, cajas o alar un gato hidráulico lo realizan con una posición forzosa y por esto se genera las lumbalgias y estiramiento forzado de los tendones y músculos. Se evidencia también que en todos los accidentes se presentan por un acto inseguro de los trabajadores ya que la compañía les brindan las herramientas necesarias para la buena ejecución de las actividades laborales.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</si>
</sst>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top"/>
    </xf>
    <xf numFmtId="9" fontId="2" fillId="0" borderId="0" applyFont="0" applyFill="0" applyBorder="0" applyAlignment="0" applyProtection="0"/>
  </cellStyleXfs>
  <cellXfs count="37">
    <xf numFmtId="0" fontId="0" fillId="0" borderId="0" xfId="0">
      <alignment vertical="top"/>
    </xf>
    <xf numFmtId="0" fontId="1" fillId="0" borderId="1" xfId="0" applyFont="1" applyBorder="1" applyAlignment="1">
      <alignment horizontal="center"/>
    </xf>
    <xf numFmtId="0" fontId="1" fillId="0" borderId="0" xfId="0" applyFont="1" applyAlignment="1">
      <alignment horizontal="center"/>
    </xf>
    <xf numFmtId="0" fontId="0" fillId="0" borderId="0" xfId="0" applyAlignment="1"/>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0" xfId="0" applyFont="1" applyAlignment="1"/>
    <xf numFmtId="0" fontId="1" fillId="0" borderId="1" xfId="0" applyFont="1" applyBorder="1" applyAlignment="1"/>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xf>
    <xf numFmtId="0" fontId="0" fillId="0" borderId="1" xfId="0" applyBorder="1" applyAlignment="1"/>
    <xf numFmtId="0" fontId="1" fillId="0" borderId="0" xfId="0" applyFont="1" applyAlignment="1">
      <alignment horizontal="center" vertical="center"/>
    </xf>
    <xf numFmtId="0" fontId="0" fillId="0" borderId="0" xfId="0" applyAlignment="1">
      <alignment horizontal="center" wrapText="1"/>
    </xf>
    <xf numFmtId="0" fontId="0" fillId="0" borderId="0" xfId="0" applyAlignment="1">
      <alignment horizontal="center" vertical="center"/>
    </xf>
    <xf numFmtId="9" fontId="0" fillId="0" borderId="0" xfId="1" applyFont="1" applyAlignment="1"/>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pplyProtection="1">
      <alignment horizontal="left" vertical="center" wrapText="1"/>
      <protection locked="0"/>
    </xf>
    <xf numFmtId="0" fontId="0" fillId="0" borderId="1" xfId="0" applyFont="1" applyBorder="1" applyAlignment="1" applyProtection="1">
      <alignment horizontal="center" vertical="center" wrapText="1"/>
      <protection locked="0"/>
    </xf>
    <xf numFmtId="0" fontId="1" fillId="0" borderId="0" xfId="0" applyFont="1" applyAlignment="1">
      <alignment horizontal="center" vertical="center" textRotation="45"/>
    </xf>
    <xf numFmtId="0" fontId="0" fillId="0" borderId="0" xfId="0" applyAlignment="1">
      <alignment horizontal="center" vertical="center"/>
    </xf>
    <xf numFmtId="0" fontId="1" fillId="0" borderId="1" xfId="0" applyFont="1" applyBorder="1" applyAlignment="1">
      <alignment horizontal="center" vertical="center" textRotation="45"/>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textRotation="45"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cellXfs>
  <cellStyles count="2">
    <cellStyle name="Normal" xfId="0" builtinId="0"/>
    <cellStyle name="Porcentaje" xfId="1" builtinId="5"/>
  </cellStyles>
  <dxfs count="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Causa</a:t>
            </a:r>
            <a:r>
              <a:rPr lang="es-CO" baseline="0"/>
              <a:t> Raiz 2021</a:t>
            </a:r>
            <a:endParaRPr lang="es-CO"/>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'Accidentes 2021'!$C$1</c:f>
              <c:strCache>
                <c:ptCount val="1"/>
                <c:pt idx="0">
                  <c:v>Acto Inseguro</c:v>
                </c:pt>
              </c:strCache>
            </c:strRef>
          </c:tx>
          <c:spPr>
            <a:solidFill>
              <a:schemeClr val="accent1"/>
            </a:solidFill>
            <a:ln>
              <a:noFill/>
            </a:ln>
            <a:effectLst/>
          </c:spPr>
          <c:invertIfNegative val="0"/>
          <c:cat>
            <c:strRef>
              <c:f>'Accidentes 2021'!$B$2:$B$26</c:f>
              <c:strCache>
                <c:ptCount val="15"/>
                <c:pt idx="0">
                  <c:v>Febrero</c:v>
                </c:pt>
                <c:pt idx="2">
                  <c:v>Marzo</c:v>
                </c:pt>
                <c:pt idx="3">
                  <c:v>Mayo</c:v>
                </c:pt>
                <c:pt idx="4">
                  <c:v>Junio</c:v>
                </c:pt>
                <c:pt idx="5">
                  <c:v>Julio</c:v>
                </c:pt>
                <c:pt idx="7">
                  <c:v>Agosto</c:v>
                </c:pt>
                <c:pt idx="9">
                  <c:v>Octubre</c:v>
                </c:pt>
                <c:pt idx="12">
                  <c:v>Noviembre</c:v>
                </c:pt>
                <c:pt idx="14">
                  <c:v>Diciembre</c:v>
                </c:pt>
              </c:strCache>
            </c:strRef>
          </c:cat>
          <c:val>
            <c:numRef>
              <c:f>'Accidentes 2021'!$C$2:$C$26</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numCache>
            </c:numRef>
          </c:val>
          <c:extLst>
            <c:ext xmlns:c16="http://schemas.microsoft.com/office/drawing/2014/chart" uri="{C3380CC4-5D6E-409C-BE32-E72D297353CC}">
              <c16:uniqueId val="{00000000-F54B-47D5-8D0E-E92578C5A13A}"/>
            </c:ext>
          </c:extLst>
        </c:ser>
        <c:ser>
          <c:idx val="1"/>
          <c:order val="1"/>
          <c:tx>
            <c:strRef>
              <c:f>'Accidentes 2021'!$D$1</c:f>
              <c:strCache>
                <c:ptCount val="1"/>
                <c:pt idx="0">
                  <c:v>Condición insegura</c:v>
                </c:pt>
              </c:strCache>
            </c:strRef>
          </c:tx>
          <c:spPr>
            <a:solidFill>
              <a:schemeClr val="accent3"/>
            </a:solidFill>
            <a:ln>
              <a:noFill/>
            </a:ln>
            <a:effectLst/>
          </c:spPr>
          <c:invertIfNegative val="0"/>
          <c:cat>
            <c:strRef>
              <c:f>'Accidentes 2021'!$B$2:$B$26</c:f>
              <c:strCache>
                <c:ptCount val="15"/>
                <c:pt idx="0">
                  <c:v>Febrero</c:v>
                </c:pt>
                <c:pt idx="2">
                  <c:v>Marzo</c:v>
                </c:pt>
                <c:pt idx="3">
                  <c:v>Mayo</c:v>
                </c:pt>
                <c:pt idx="4">
                  <c:v>Junio</c:v>
                </c:pt>
                <c:pt idx="5">
                  <c:v>Julio</c:v>
                </c:pt>
                <c:pt idx="7">
                  <c:v>Agosto</c:v>
                </c:pt>
                <c:pt idx="9">
                  <c:v>Octubre</c:v>
                </c:pt>
                <c:pt idx="12">
                  <c:v>Noviembre</c:v>
                </c:pt>
                <c:pt idx="14">
                  <c:v>Diciembre</c:v>
                </c:pt>
              </c:strCache>
            </c:strRef>
          </c:cat>
          <c:val>
            <c:numRef>
              <c:f>'Accidentes 2021'!$D$2:$D$26</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F54B-47D5-8D0E-E92578C5A13A}"/>
            </c:ext>
          </c:extLst>
        </c:ser>
        <c:dLbls>
          <c:showLegendKey val="0"/>
          <c:showVal val="0"/>
          <c:showCatName val="0"/>
          <c:showSerName val="0"/>
          <c:showPercent val="0"/>
          <c:showBubbleSize val="0"/>
        </c:dLbls>
        <c:gapWidth val="219"/>
        <c:overlap val="-27"/>
        <c:axId val="1127423136"/>
        <c:axId val="1127420224"/>
      </c:barChart>
      <c:catAx>
        <c:axId val="112742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7420224"/>
        <c:crosses val="autoZero"/>
        <c:auto val="1"/>
        <c:lblAlgn val="ctr"/>
        <c:lblOffset val="100"/>
        <c:noMultiLvlLbl val="0"/>
      </c:catAx>
      <c:valAx>
        <c:axId val="11274202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742313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Riesgo Prevalente 2021</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s>
    <c:plotArea>
      <c:layout/>
      <c:barChart>
        <c:barDir val="col"/>
        <c:grouping val="clustered"/>
        <c:varyColors val="0"/>
        <c:ser>
          <c:idx val="0"/>
          <c:order val="0"/>
          <c:tx>
            <c:v>Total</c:v>
          </c:tx>
          <c:spPr>
            <a:solidFill>
              <a:schemeClr val="accent1"/>
            </a:solidFill>
            <a:ln>
              <a:noFill/>
            </a:ln>
            <a:effectLst/>
          </c:spPr>
          <c:invertIfNegative val="0"/>
          <c:cat>
            <c:strLit>
              <c:ptCount val="3"/>
              <c:pt idx="0">
                <c:v>Biomecánico</c:v>
              </c:pt>
              <c:pt idx="1">
                <c:v>Físico</c:v>
              </c:pt>
              <c:pt idx="2">
                <c:v>Mecánico</c:v>
              </c:pt>
            </c:strLit>
          </c:cat>
          <c:val>
            <c:numLit>
              <c:formatCode>General</c:formatCode>
              <c:ptCount val="3"/>
              <c:pt idx="0">
                <c:v>7</c:v>
              </c:pt>
              <c:pt idx="1">
                <c:v>4</c:v>
              </c:pt>
              <c:pt idx="2">
                <c:v>6</c:v>
              </c:pt>
            </c:numLit>
          </c:val>
          <c:extLst>
            <c:ext xmlns:c16="http://schemas.microsoft.com/office/drawing/2014/chart" uri="{C3380CC4-5D6E-409C-BE32-E72D297353CC}">
              <c16:uniqueId val="{00000000-12F1-40E7-AD82-4F1CED72F69C}"/>
            </c:ext>
          </c:extLst>
        </c:ser>
        <c:dLbls>
          <c:showLegendKey val="0"/>
          <c:showVal val="0"/>
          <c:showCatName val="0"/>
          <c:showSerName val="0"/>
          <c:showPercent val="0"/>
          <c:showBubbleSize val="0"/>
        </c:dLbls>
        <c:gapWidth val="219"/>
        <c:overlap val="-27"/>
        <c:axId val="307579456"/>
        <c:axId val="307573880"/>
      </c:barChart>
      <c:catAx>
        <c:axId val="30757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7573880"/>
        <c:crosses val="autoZero"/>
        <c:auto val="1"/>
        <c:lblAlgn val="ctr"/>
        <c:lblOffset val="100"/>
        <c:noMultiLvlLbl val="0"/>
      </c:catAx>
      <c:valAx>
        <c:axId val="307573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07579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Causa</a:t>
            </a:r>
            <a:r>
              <a:rPr lang="es-CO" baseline="0"/>
              <a:t> Raiz 2022</a:t>
            </a:r>
            <a:endParaRPr lang="es-CO"/>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'Accidentes 2022'!$C$1</c:f>
              <c:strCache>
                <c:ptCount val="1"/>
                <c:pt idx="0">
                  <c:v>ACTO INSEGURO</c:v>
                </c:pt>
              </c:strCache>
            </c:strRef>
          </c:tx>
          <c:spPr>
            <a:ln w="28575" cap="rnd">
              <a:solidFill>
                <a:schemeClr val="accent1"/>
              </a:solidFill>
              <a:round/>
            </a:ln>
            <a:effectLst/>
          </c:spPr>
          <c:marker>
            <c:symbol val="none"/>
          </c:marker>
          <c:cat>
            <c:strRef>
              <c:f>'Accidentes 2022'!$B$2:$B$23</c:f>
              <c:strCache>
                <c:ptCount val="22"/>
                <c:pt idx="0">
                  <c:v>ENERO</c:v>
                </c:pt>
                <c:pt idx="6">
                  <c:v>FEBRERO</c:v>
                </c:pt>
                <c:pt idx="10">
                  <c:v>MARZO</c:v>
                </c:pt>
                <c:pt idx="16">
                  <c:v>ABRIL</c:v>
                </c:pt>
                <c:pt idx="21">
                  <c:v>MAYO</c:v>
                </c:pt>
              </c:strCache>
            </c:strRef>
          </c:cat>
          <c:val>
            <c:numRef>
              <c:f>'Accidentes 2022'!$C$2:$C$23</c:f>
              <c:numCache>
                <c:formatCode>General</c:formatCode>
                <c:ptCount val="22"/>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numCache>
            </c:numRef>
          </c:val>
          <c:smooth val="0"/>
          <c:extLst>
            <c:ext xmlns:c16="http://schemas.microsoft.com/office/drawing/2014/chart" uri="{C3380CC4-5D6E-409C-BE32-E72D297353CC}">
              <c16:uniqueId val="{00000000-CE14-4459-A5E3-00064BF28623}"/>
            </c:ext>
          </c:extLst>
        </c:ser>
        <c:ser>
          <c:idx val="1"/>
          <c:order val="1"/>
          <c:tx>
            <c:strRef>
              <c:f>'Accidentes 2022'!$D$1</c:f>
              <c:strCache>
                <c:ptCount val="1"/>
                <c:pt idx="0">
                  <c:v>CONDICIÓN INSEGURA</c:v>
                </c:pt>
              </c:strCache>
            </c:strRef>
          </c:tx>
          <c:spPr>
            <a:ln w="28575" cap="rnd">
              <a:solidFill>
                <a:schemeClr val="accent3"/>
              </a:solidFill>
              <a:round/>
            </a:ln>
            <a:effectLst/>
          </c:spPr>
          <c:marker>
            <c:symbol val="none"/>
          </c:marker>
          <c:cat>
            <c:strRef>
              <c:f>'Accidentes 2022'!$B$2:$B$23</c:f>
              <c:strCache>
                <c:ptCount val="22"/>
                <c:pt idx="0">
                  <c:v>ENERO</c:v>
                </c:pt>
                <c:pt idx="6">
                  <c:v>FEBRERO</c:v>
                </c:pt>
                <c:pt idx="10">
                  <c:v>MARZO</c:v>
                </c:pt>
                <c:pt idx="16">
                  <c:v>ABRIL</c:v>
                </c:pt>
                <c:pt idx="21">
                  <c:v>MAYO</c:v>
                </c:pt>
              </c:strCache>
            </c:strRef>
          </c:cat>
          <c:val>
            <c:numRef>
              <c:f>'Accidentes 2022'!$D$2:$D$23</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CE14-4459-A5E3-00064BF28623}"/>
            </c:ext>
          </c:extLst>
        </c:ser>
        <c:dLbls>
          <c:showLegendKey val="0"/>
          <c:showVal val="0"/>
          <c:showCatName val="0"/>
          <c:showSerName val="0"/>
          <c:showPercent val="0"/>
          <c:showBubbleSize val="0"/>
        </c:dLbls>
        <c:smooth val="0"/>
        <c:axId val="1034471840"/>
        <c:axId val="1034459776"/>
      </c:lineChart>
      <c:catAx>
        <c:axId val="103447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4459776"/>
        <c:crosses val="autoZero"/>
        <c:auto val="1"/>
        <c:lblAlgn val="ctr"/>
        <c:lblOffset val="100"/>
        <c:noMultiLvlLbl val="0"/>
      </c:catAx>
      <c:valAx>
        <c:axId val="1034459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344718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Riesgo</a:t>
            </a:r>
            <a:r>
              <a:rPr lang="es-CO" baseline="0"/>
              <a:t> Prevalente Primer Trimestre 2022</a:t>
            </a:r>
            <a:endParaRPr lang="es-CO"/>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v>Total</c:v>
          </c:tx>
          <c:spPr>
            <a:solidFill>
              <a:schemeClr val="accent1"/>
            </a:solidFill>
            <a:ln>
              <a:noFill/>
            </a:ln>
            <a:effectLst/>
          </c:spPr>
          <c:invertIfNegative val="0"/>
          <c:cat>
            <c:strLit>
              <c:ptCount val="2"/>
              <c:pt idx="0">
                <c:v>Biomecánico</c:v>
              </c:pt>
              <c:pt idx="1">
                <c:v>Mecánico</c:v>
              </c:pt>
            </c:strLit>
          </c:cat>
          <c:val>
            <c:numLit>
              <c:formatCode>General</c:formatCode>
              <c:ptCount val="2"/>
              <c:pt idx="0">
                <c:v>7</c:v>
              </c:pt>
              <c:pt idx="1">
                <c:v>15</c:v>
              </c:pt>
            </c:numLit>
          </c:val>
          <c:extLst>
            <c:ext xmlns:c16="http://schemas.microsoft.com/office/drawing/2014/chart" uri="{C3380CC4-5D6E-409C-BE32-E72D297353CC}">
              <c16:uniqueId val="{00000000-17C8-4DF4-B13B-3F860FF21DAE}"/>
            </c:ext>
          </c:extLst>
        </c:ser>
        <c:dLbls>
          <c:showLegendKey val="0"/>
          <c:showVal val="0"/>
          <c:showCatName val="0"/>
          <c:showSerName val="0"/>
          <c:showPercent val="0"/>
          <c:showBubbleSize val="0"/>
        </c:dLbls>
        <c:gapWidth val="219"/>
        <c:overlap val="-27"/>
        <c:axId val="492367744"/>
        <c:axId val="492368728"/>
      </c:barChart>
      <c:catAx>
        <c:axId val="49236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2368728"/>
        <c:crosses val="autoZero"/>
        <c:auto val="1"/>
        <c:lblAlgn val="ctr"/>
        <c:lblOffset val="100"/>
        <c:noMultiLvlLbl val="0"/>
      </c:catAx>
      <c:valAx>
        <c:axId val="492368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2367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10584</xdr:colOff>
      <xdr:row>2</xdr:row>
      <xdr:rowOff>1702859</xdr:rowOff>
    </xdr:from>
    <xdr:to>
      <xdr:col>13</xdr:col>
      <xdr:colOff>10584</xdr:colOff>
      <xdr:row>4</xdr:row>
      <xdr:rowOff>434975</xdr:rowOff>
    </xdr:to>
    <xdr:graphicFrame macro="">
      <xdr:nvGraphicFramePr>
        <xdr:cNvPr id="3" name="Gráfico 2">
          <a:extLst>
            <a:ext uri="{FF2B5EF4-FFF2-40B4-BE49-F238E27FC236}">
              <a16:creationId xmlns:a16="http://schemas.microsoft.com/office/drawing/2014/main" id="{592E66E4-EA26-9376-4B7E-4BE7F1F46A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xdr:row>
      <xdr:rowOff>0</xdr:rowOff>
    </xdr:from>
    <xdr:to>
      <xdr:col>13</xdr:col>
      <xdr:colOff>0</xdr:colOff>
      <xdr:row>2</xdr:row>
      <xdr:rowOff>637117</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4</xdr:row>
      <xdr:rowOff>226001</xdr:rowOff>
    </xdr:from>
    <xdr:to>
      <xdr:col>13</xdr:col>
      <xdr:colOff>0</xdr:colOff>
      <xdr:row>9</xdr:row>
      <xdr:rowOff>380133</xdr:rowOff>
    </xdr:to>
    <xdr:graphicFrame macro="">
      <xdr:nvGraphicFramePr>
        <xdr:cNvPr id="5" name="Gráfico 4">
          <a:extLst>
            <a:ext uri="{FF2B5EF4-FFF2-40B4-BE49-F238E27FC236}">
              <a16:creationId xmlns:a16="http://schemas.microsoft.com/office/drawing/2014/main" id="{FB0D1CD5-E7A5-9B1B-62E3-F8664CCE38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xdr:row>
      <xdr:rowOff>0</xdr:rowOff>
    </xdr:from>
    <xdr:to>
      <xdr:col>13</xdr:col>
      <xdr:colOff>0</xdr:colOff>
      <xdr:row>3</xdr:row>
      <xdr:rowOff>647700</xdr:rowOff>
    </xdr:to>
    <xdr:graphicFrame macro="">
      <xdr:nvGraphicFramePr>
        <xdr:cNvPr id="6" name="Gráfico 5">
          <a:extLst>
            <a:ext uri="{FF2B5EF4-FFF2-40B4-BE49-F238E27FC236}">
              <a16:creationId xmlns:a16="http://schemas.microsoft.com/office/drawing/2014/main" id="{ADB492C7-B2AE-4A24-A6FC-111F74C074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90" zoomScaleNormal="90" workbookViewId="0">
      <selection activeCell="A2" sqref="A2:A18"/>
    </sheetView>
  </sheetViews>
  <sheetFormatPr baseColWidth="10" defaultRowHeight="15" x14ac:dyDescent="0.25"/>
  <cols>
    <col min="1" max="2" width="11.42578125" style="3"/>
    <col min="3" max="3" width="13.42578125" style="3" bestFit="1" customWidth="1"/>
    <col min="4" max="4" width="18" style="3" bestFit="1" customWidth="1"/>
    <col min="5" max="5" width="12.42578125" style="3" bestFit="1" customWidth="1"/>
    <col min="6" max="6" width="59.42578125" style="3" customWidth="1"/>
    <col min="7" max="7" width="9.5703125" style="3" customWidth="1"/>
    <col min="8" max="16384" width="11.42578125" style="3"/>
  </cols>
  <sheetData>
    <row r="1" spans="1:13" x14ac:dyDescent="0.25">
      <c r="A1" s="6">
        <v>2021</v>
      </c>
      <c r="B1" s="5" t="s">
        <v>11</v>
      </c>
      <c r="C1" s="7" t="s">
        <v>13</v>
      </c>
      <c r="D1" s="7" t="s">
        <v>27</v>
      </c>
      <c r="E1" s="5" t="s">
        <v>12</v>
      </c>
      <c r="F1" s="1" t="s">
        <v>28</v>
      </c>
    </row>
    <row r="2" spans="1:13" ht="165.75" customHeight="1" x14ac:dyDescent="0.25">
      <c r="A2" s="24" t="s">
        <v>14</v>
      </c>
      <c r="B2" s="25" t="s">
        <v>15</v>
      </c>
      <c r="C2" s="5">
        <v>1</v>
      </c>
      <c r="D2" s="5">
        <v>0</v>
      </c>
      <c r="E2" s="8" t="s">
        <v>30</v>
      </c>
      <c r="F2" s="9" t="s">
        <v>29</v>
      </c>
    </row>
    <row r="3" spans="1:13" ht="165" x14ac:dyDescent="0.25">
      <c r="A3" s="24"/>
      <c r="B3" s="25"/>
      <c r="C3" s="5">
        <v>1</v>
      </c>
      <c r="D3" s="5">
        <v>0</v>
      </c>
      <c r="E3" s="8" t="s">
        <v>43</v>
      </c>
      <c r="F3" s="9" t="s">
        <v>31</v>
      </c>
    </row>
    <row r="4" spans="1:13" ht="165.75" customHeight="1" x14ac:dyDescent="0.25">
      <c r="A4" s="24"/>
      <c r="B4" s="4" t="s">
        <v>16</v>
      </c>
      <c r="C4" s="5">
        <v>1</v>
      </c>
      <c r="D4" s="5">
        <v>0</v>
      </c>
      <c r="E4" s="4" t="s">
        <v>43</v>
      </c>
      <c r="F4" s="9" t="s">
        <v>32</v>
      </c>
      <c r="M4" s="15"/>
    </row>
    <row r="5" spans="1:13" ht="105" x14ac:dyDescent="0.25">
      <c r="A5" s="24"/>
      <c r="B5" s="4" t="s">
        <v>17</v>
      </c>
      <c r="C5" s="5">
        <v>1</v>
      </c>
      <c r="D5" s="5">
        <v>0</v>
      </c>
      <c r="E5" s="4" t="s">
        <v>43</v>
      </c>
      <c r="F5" s="9" t="s">
        <v>42</v>
      </c>
      <c r="M5" s="15"/>
    </row>
    <row r="6" spans="1:13" ht="75" x14ac:dyDescent="0.25">
      <c r="A6" s="24"/>
      <c r="B6" s="4" t="s">
        <v>18</v>
      </c>
      <c r="C6" s="5">
        <v>1</v>
      </c>
      <c r="D6" s="5">
        <v>0</v>
      </c>
      <c r="E6" s="4" t="s">
        <v>44</v>
      </c>
      <c r="F6" s="9" t="s">
        <v>33</v>
      </c>
      <c r="M6" s="15"/>
    </row>
    <row r="7" spans="1:13" ht="75" x14ac:dyDescent="0.25">
      <c r="A7" s="24"/>
      <c r="B7" s="26" t="s">
        <v>19</v>
      </c>
      <c r="C7" s="5">
        <v>1</v>
      </c>
      <c r="D7" s="5">
        <v>0</v>
      </c>
      <c r="E7" s="4" t="s">
        <v>44</v>
      </c>
      <c r="F7" s="9" t="s">
        <v>34</v>
      </c>
      <c r="M7" s="15"/>
    </row>
    <row r="8" spans="1:13" ht="75" x14ac:dyDescent="0.25">
      <c r="A8" s="24"/>
      <c r="B8" s="26"/>
      <c r="C8" s="5">
        <v>1</v>
      </c>
      <c r="D8" s="5">
        <v>0</v>
      </c>
      <c r="E8" s="4" t="s">
        <v>30</v>
      </c>
      <c r="F8" s="9" t="s">
        <v>34</v>
      </c>
    </row>
    <row r="9" spans="1:13" ht="60" x14ac:dyDescent="0.25">
      <c r="A9" s="24"/>
      <c r="B9" s="26" t="s">
        <v>20</v>
      </c>
      <c r="C9" s="5">
        <v>1</v>
      </c>
      <c r="D9" s="5">
        <v>0</v>
      </c>
      <c r="E9" s="4" t="s">
        <v>43</v>
      </c>
      <c r="F9" s="9" t="s">
        <v>35</v>
      </c>
    </row>
    <row r="10" spans="1:13" ht="99.75" customHeight="1" x14ac:dyDescent="0.25">
      <c r="A10" s="24"/>
      <c r="B10" s="26"/>
      <c r="C10" s="5">
        <v>1</v>
      </c>
      <c r="D10" s="5">
        <v>0</v>
      </c>
      <c r="E10" s="10" t="s">
        <v>30</v>
      </c>
      <c r="F10" s="9" t="s">
        <v>21</v>
      </c>
    </row>
    <row r="11" spans="1:13" ht="90" x14ac:dyDescent="0.25">
      <c r="A11" s="24"/>
      <c r="B11" s="26" t="s">
        <v>22</v>
      </c>
      <c r="C11" s="5">
        <v>1</v>
      </c>
      <c r="D11" s="5">
        <v>0</v>
      </c>
      <c r="E11" s="10" t="s">
        <v>44</v>
      </c>
      <c r="F11" s="9" t="s">
        <v>36</v>
      </c>
    </row>
    <row r="12" spans="1:13" ht="90" x14ac:dyDescent="0.25">
      <c r="A12" s="24"/>
      <c r="B12" s="26"/>
      <c r="C12" s="5">
        <v>1</v>
      </c>
      <c r="D12" s="5">
        <v>0</v>
      </c>
      <c r="E12" s="4" t="s">
        <v>30</v>
      </c>
      <c r="F12" s="9" t="s">
        <v>37</v>
      </c>
    </row>
    <row r="13" spans="1:13" ht="75" x14ac:dyDescent="0.25">
      <c r="A13" s="24"/>
      <c r="B13" s="26"/>
      <c r="C13" s="5">
        <v>1</v>
      </c>
      <c r="D13" s="5">
        <v>0</v>
      </c>
      <c r="E13" s="4" t="s">
        <v>30</v>
      </c>
      <c r="F13" s="9" t="s">
        <v>38</v>
      </c>
    </row>
    <row r="14" spans="1:13" ht="90" x14ac:dyDescent="0.25">
      <c r="A14" s="24"/>
      <c r="B14" s="26" t="s">
        <v>23</v>
      </c>
      <c r="C14" s="5">
        <v>1</v>
      </c>
      <c r="D14" s="5">
        <v>0</v>
      </c>
      <c r="E14" s="10" t="s">
        <v>44</v>
      </c>
      <c r="F14" s="9" t="s">
        <v>24</v>
      </c>
    </row>
    <row r="15" spans="1:13" ht="90" x14ac:dyDescent="0.25">
      <c r="A15" s="24"/>
      <c r="B15" s="26"/>
      <c r="C15" s="5">
        <v>1</v>
      </c>
      <c r="D15" s="5">
        <v>0</v>
      </c>
      <c r="E15" s="10" t="s">
        <v>30</v>
      </c>
      <c r="F15" s="9" t="s">
        <v>25</v>
      </c>
    </row>
    <row r="16" spans="1:13" ht="75" x14ac:dyDescent="0.25">
      <c r="A16" s="24"/>
      <c r="B16" s="4" t="s">
        <v>26</v>
      </c>
      <c r="C16" s="5">
        <v>1</v>
      </c>
      <c r="D16" s="5">
        <v>0</v>
      </c>
      <c r="E16" s="17" t="s">
        <v>44</v>
      </c>
      <c r="F16" s="9" t="s">
        <v>39</v>
      </c>
    </row>
    <row r="17" spans="1:6" ht="75" x14ac:dyDescent="0.25">
      <c r="A17" s="24"/>
      <c r="B17" s="11"/>
      <c r="C17" s="5">
        <v>1</v>
      </c>
      <c r="D17" s="18">
        <v>0</v>
      </c>
      <c r="E17" s="16" t="s">
        <v>44</v>
      </c>
      <c r="F17" s="9" t="s">
        <v>40</v>
      </c>
    </row>
    <row r="18" spans="1:6" ht="60" x14ac:dyDescent="0.25">
      <c r="A18" s="24"/>
      <c r="B18" s="11"/>
      <c r="C18" s="5">
        <v>1</v>
      </c>
      <c r="D18" s="18">
        <v>0</v>
      </c>
      <c r="E18" s="16" t="s">
        <v>44</v>
      </c>
      <c r="F18" s="9" t="s">
        <v>41</v>
      </c>
    </row>
    <row r="21" spans="1:6" x14ac:dyDescent="0.25">
      <c r="A21" s="6"/>
      <c r="B21" s="12"/>
      <c r="E21" s="12"/>
      <c r="F21" s="2"/>
    </row>
    <row r="22" spans="1:6" x14ac:dyDescent="0.25">
      <c r="A22" s="22"/>
      <c r="B22" s="13"/>
      <c r="E22" s="13"/>
    </row>
    <row r="23" spans="1:6" x14ac:dyDescent="0.25">
      <c r="A23" s="22"/>
      <c r="B23" s="23"/>
      <c r="E23" s="14"/>
    </row>
    <row r="24" spans="1:6" x14ac:dyDescent="0.25">
      <c r="A24" s="22"/>
      <c r="B24" s="23"/>
      <c r="E24" s="14"/>
    </row>
    <row r="25" spans="1:6" x14ac:dyDescent="0.25">
      <c r="A25" s="22"/>
      <c r="B25" s="23"/>
      <c r="E25" s="14"/>
    </row>
    <row r="26" spans="1:6" x14ac:dyDescent="0.25">
      <c r="A26" s="22"/>
      <c r="B26" s="23"/>
      <c r="E26" s="14"/>
    </row>
  </sheetData>
  <mergeCells count="9">
    <mergeCell ref="A22:A26"/>
    <mergeCell ref="B23:B24"/>
    <mergeCell ref="B25:B26"/>
    <mergeCell ref="A2:A18"/>
    <mergeCell ref="B2:B3"/>
    <mergeCell ref="B7:B8"/>
    <mergeCell ref="B9:B10"/>
    <mergeCell ref="B11:B13"/>
    <mergeCell ref="B14:B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C1" zoomScale="110" zoomScaleNormal="110" workbookViewId="0">
      <selection activeCell="G4" sqref="G4"/>
    </sheetView>
  </sheetViews>
  <sheetFormatPr baseColWidth="10" defaultRowHeight="15" x14ac:dyDescent="0.25"/>
  <cols>
    <col min="1" max="1" width="11.42578125" style="3"/>
    <col min="2" max="2" width="11.42578125" style="3" customWidth="1"/>
    <col min="3" max="3" width="15.7109375" style="3" bestFit="1" customWidth="1"/>
    <col min="4" max="4" width="21.42578125" style="3" bestFit="1" customWidth="1"/>
    <col min="5" max="5" width="15" style="3" customWidth="1"/>
    <col min="6" max="6" width="64.28515625" style="3" customWidth="1"/>
    <col min="7" max="16384" width="11.42578125" style="3"/>
  </cols>
  <sheetData>
    <row r="1" spans="1:6" x14ac:dyDescent="0.25">
      <c r="A1" s="6">
        <v>2022</v>
      </c>
      <c r="B1" s="1" t="s">
        <v>0</v>
      </c>
      <c r="C1" s="1" t="s">
        <v>2</v>
      </c>
      <c r="D1" s="1" t="s">
        <v>46</v>
      </c>
      <c r="E1" s="2" t="s">
        <v>1</v>
      </c>
      <c r="F1" s="1" t="s">
        <v>47</v>
      </c>
    </row>
    <row r="2" spans="1:6" ht="90" x14ac:dyDescent="0.25">
      <c r="A2" s="24" t="s">
        <v>45</v>
      </c>
      <c r="B2" s="27" t="s">
        <v>3</v>
      </c>
      <c r="C2" s="19">
        <v>1</v>
      </c>
      <c r="D2" s="19">
        <v>0</v>
      </c>
      <c r="E2" s="19" t="s">
        <v>30</v>
      </c>
      <c r="F2" s="20" t="s">
        <v>48</v>
      </c>
    </row>
    <row r="3" spans="1:6" ht="75" x14ac:dyDescent="0.25">
      <c r="A3" s="24"/>
      <c r="B3" s="27"/>
      <c r="C3" s="19">
        <v>1</v>
      </c>
      <c r="D3" s="19">
        <v>0</v>
      </c>
      <c r="E3" s="19" t="s">
        <v>30</v>
      </c>
      <c r="F3" s="20" t="s">
        <v>49</v>
      </c>
    </row>
    <row r="4" spans="1:6" ht="60" x14ac:dyDescent="0.25">
      <c r="A4" s="24"/>
      <c r="B4" s="27"/>
      <c r="C4" s="19">
        <v>1</v>
      </c>
      <c r="D4" s="19">
        <v>0</v>
      </c>
      <c r="E4" s="19" t="s">
        <v>30</v>
      </c>
      <c r="F4" s="20" t="s">
        <v>50</v>
      </c>
    </row>
    <row r="5" spans="1:6" ht="60" x14ac:dyDescent="0.25">
      <c r="A5" s="24"/>
      <c r="B5" s="27"/>
      <c r="C5" s="19">
        <v>1</v>
      </c>
      <c r="D5" s="19">
        <v>0</v>
      </c>
      <c r="E5" s="21" t="s">
        <v>44</v>
      </c>
      <c r="F5" s="20" t="s">
        <v>51</v>
      </c>
    </row>
    <row r="6" spans="1:6" ht="60" x14ac:dyDescent="0.25">
      <c r="A6" s="24"/>
      <c r="B6" s="27"/>
      <c r="C6" s="19">
        <v>1</v>
      </c>
      <c r="D6" s="19">
        <v>0</v>
      </c>
      <c r="E6" s="19" t="s">
        <v>30</v>
      </c>
      <c r="F6" s="20" t="s">
        <v>52</v>
      </c>
    </row>
    <row r="7" spans="1:6" ht="60" x14ac:dyDescent="0.25">
      <c r="A7" s="24"/>
      <c r="B7" s="27"/>
      <c r="C7" s="19">
        <v>1</v>
      </c>
      <c r="D7" s="19">
        <v>0</v>
      </c>
      <c r="E7" s="19" t="s">
        <v>30</v>
      </c>
      <c r="F7" s="20" t="s">
        <v>53</v>
      </c>
    </row>
    <row r="8" spans="1:6" ht="105" x14ac:dyDescent="0.25">
      <c r="A8" s="24"/>
      <c r="B8" s="27" t="s">
        <v>4</v>
      </c>
      <c r="C8" s="19">
        <v>1</v>
      </c>
      <c r="D8" s="19">
        <v>0</v>
      </c>
      <c r="E8" s="19" t="s">
        <v>30</v>
      </c>
      <c r="F8" s="20" t="s">
        <v>66</v>
      </c>
    </row>
    <row r="9" spans="1:6" ht="60" x14ac:dyDescent="0.25">
      <c r="A9" s="24"/>
      <c r="B9" s="27"/>
      <c r="C9" s="19">
        <v>1</v>
      </c>
      <c r="D9" s="19">
        <v>0</v>
      </c>
      <c r="E9" s="21" t="s">
        <v>44</v>
      </c>
      <c r="F9" s="21" t="s">
        <v>5</v>
      </c>
    </row>
    <row r="10" spans="1:6" ht="60" x14ac:dyDescent="0.25">
      <c r="A10" s="24"/>
      <c r="B10" s="27"/>
      <c r="C10" s="19">
        <v>1</v>
      </c>
      <c r="D10" s="19">
        <v>0</v>
      </c>
      <c r="E10" s="19" t="s">
        <v>30</v>
      </c>
      <c r="F10" s="20" t="s">
        <v>54</v>
      </c>
    </row>
    <row r="11" spans="1:6" ht="60" x14ac:dyDescent="0.25">
      <c r="A11" s="24"/>
      <c r="B11" s="27"/>
      <c r="C11" s="19">
        <v>1</v>
      </c>
      <c r="D11" s="19">
        <v>0</v>
      </c>
      <c r="E11" s="19" t="s">
        <v>30</v>
      </c>
      <c r="F11" s="20" t="s">
        <v>55</v>
      </c>
    </row>
    <row r="12" spans="1:6" ht="60" x14ac:dyDescent="0.25">
      <c r="A12" s="24"/>
      <c r="B12" s="27" t="s">
        <v>6</v>
      </c>
      <c r="C12" s="19">
        <v>1</v>
      </c>
      <c r="D12" s="19">
        <v>0</v>
      </c>
      <c r="E12" s="19" t="s">
        <v>30</v>
      </c>
      <c r="F12" s="20" t="s">
        <v>56</v>
      </c>
    </row>
    <row r="13" spans="1:6" ht="105" x14ac:dyDescent="0.25">
      <c r="A13" s="24"/>
      <c r="B13" s="27"/>
      <c r="C13" s="19">
        <v>1</v>
      </c>
      <c r="D13" s="19">
        <v>0</v>
      </c>
      <c r="E13" s="19" t="s">
        <v>30</v>
      </c>
      <c r="F13" s="20" t="s">
        <v>57</v>
      </c>
    </row>
    <row r="14" spans="1:6" ht="90" x14ac:dyDescent="0.25">
      <c r="A14" s="24"/>
      <c r="B14" s="27"/>
      <c r="C14" s="19">
        <v>1</v>
      </c>
      <c r="D14" s="19">
        <v>0</v>
      </c>
      <c r="E14" s="21" t="s">
        <v>44</v>
      </c>
      <c r="F14" s="20" t="s">
        <v>58</v>
      </c>
    </row>
    <row r="15" spans="1:6" ht="60" x14ac:dyDescent="0.25">
      <c r="A15" s="24"/>
      <c r="B15" s="27"/>
      <c r="C15" s="19">
        <v>1</v>
      </c>
      <c r="D15" s="19">
        <v>0</v>
      </c>
      <c r="E15" s="21" t="s">
        <v>44</v>
      </c>
      <c r="F15" s="20" t="s">
        <v>59</v>
      </c>
    </row>
    <row r="16" spans="1:6" ht="75" x14ac:dyDescent="0.25">
      <c r="A16" s="24"/>
      <c r="B16" s="27"/>
      <c r="C16" s="19">
        <v>1</v>
      </c>
      <c r="D16" s="19">
        <v>0</v>
      </c>
      <c r="E16" s="19" t="s">
        <v>30</v>
      </c>
      <c r="F16" s="20" t="s">
        <v>60</v>
      </c>
    </row>
    <row r="17" spans="1:6" ht="120" x14ac:dyDescent="0.25">
      <c r="A17" s="24"/>
      <c r="B17" s="27"/>
      <c r="C17" s="19">
        <v>1</v>
      </c>
      <c r="D17" s="19">
        <v>0</v>
      </c>
      <c r="E17" s="19" t="s">
        <v>30</v>
      </c>
      <c r="F17" s="20" t="s">
        <v>61</v>
      </c>
    </row>
    <row r="18" spans="1:6" ht="60" x14ac:dyDescent="0.25">
      <c r="A18" s="24"/>
      <c r="B18" s="27" t="s">
        <v>7</v>
      </c>
      <c r="C18" s="19">
        <v>1</v>
      </c>
      <c r="D18" s="19">
        <v>0</v>
      </c>
      <c r="E18" s="21" t="s">
        <v>44</v>
      </c>
      <c r="F18" s="20" t="s">
        <v>62</v>
      </c>
    </row>
    <row r="19" spans="1:6" ht="75" x14ac:dyDescent="0.25">
      <c r="A19" s="24"/>
      <c r="B19" s="27"/>
      <c r="C19" s="19">
        <v>1</v>
      </c>
      <c r="D19" s="19">
        <v>0</v>
      </c>
      <c r="E19" s="19" t="s">
        <v>30</v>
      </c>
      <c r="F19" s="20" t="s">
        <v>63</v>
      </c>
    </row>
    <row r="20" spans="1:6" ht="60" x14ac:dyDescent="0.25">
      <c r="A20" s="24"/>
      <c r="B20" s="27"/>
      <c r="C20" s="19">
        <v>1</v>
      </c>
      <c r="D20" s="19">
        <v>0</v>
      </c>
      <c r="E20" s="19" t="s">
        <v>30</v>
      </c>
      <c r="F20" s="20" t="s">
        <v>8</v>
      </c>
    </row>
    <row r="21" spans="1:6" ht="75" x14ac:dyDescent="0.25">
      <c r="A21" s="24"/>
      <c r="B21" s="27"/>
      <c r="C21" s="19">
        <v>1</v>
      </c>
      <c r="D21" s="19">
        <v>0</v>
      </c>
      <c r="E21" s="21" t="s">
        <v>44</v>
      </c>
      <c r="F21" s="20" t="s">
        <v>64</v>
      </c>
    </row>
    <row r="22" spans="1:6" ht="75" x14ac:dyDescent="0.25">
      <c r="A22" s="24"/>
      <c r="B22" s="27"/>
      <c r="C22" s="19">
        <v>1</v>
      </c>
      <c r="D22" s="19">
        <v>0</v>
      </c>
      <c r="E22" s="19" t="s">
        <v>30</v>
      </c>
      <c r="F22" s="20" t="s">
        <v>9</v>
      </c>
    </row>
    <row r="23" spans="1:6" ht="75" x14ac:dyDescent="0.25">
      <c r="A23" s="24"/>
      <c r="B23" s="5" t="s">
        <v>10</v>
      </c>
      <c r="C23" s="19">
        <v>1</v>
      </c>
      <c r="D23" s="19">
        <v>0</v>
      </c>
      <c r="E23" s="21" t="s">
        <v>44</v>
      </c>
      <c r="F23" s="20" t="s">
        <v>65</v>
      </c>
    </row>
  </sheetData>
  <mergeCells count="5">
    <mergeCell ref="B2:B7"/>
    <mergeCell ref="B8:B11"/>
    <mergeCell ref="B12:B17"/>
    <mergeCell ref="B18:B22"/>
    <mergeCell ref="A2:A23"/>
  </mergeCells>
  <conditionalFormatting sqref="E5">
    <cfRule type="cellIs" dxfId="7" priority="8" operator="equal">
      <formula>0</formula>
    </cfRule>
  </conditionalFormatting>
  <conditionalFormatting sqref="F10:F23 F2:F8">
    <cfRule type="cellIs" dxfId="6" priority="7" operator="equal">
      <formula>0</formula>
    </cfRule>
  </conditionalFormatting>
  <conditionalFormatting sqref="F9">
    <cfRule type="cellIs" dxfId="5" priority="6" operator="equal">
      <formula>0</formula>
    </cfRule>
  </conditionalFormatting>
  <conditionalFormatting sqref="E9">
    <cfRule type="cellIs" dxfId="4" priority="5" operator="equal">
      <formula>0</formula>
    </cfRule>
  </conditionalFormatting>
  <conditionalFormatting sqref="E14:E15">
    <cfRule type="cellIs" dxfId="3" priority="4" operator="equal">
      <formula>0</formula>
    </cfRule>
  </conditionalFormatting>
  <conditionalFormatting sqref="E18">
    <cfRule type="cellIs" dxfId="2" priority="3" operator="equal">
      <formula>0</formula>
    </cfRule>
  </conditionalFormatting>
  <conditionalFormatting sqref="E21">
    <cfRule type="cellIs" dxfId="1" priority="2" operator="equal">
      <formula>0</formula>
    </cfRule>
  </conditionalFormatting>
  <conditionalFormatting sqref="E23">
    <cfRule type="cellIs" dxfId="0" priority="1" operator="equal">
      <formula>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I16" sqref="I16"/>
    </sheetView>
  </sheetViews>
  <sheetFormatPr baseColWidth="10" defaultRowHeight="15" x14ac:dyDescent="0.25"/>
  <cols>
    <col min="1" max="16384" width="11.42578125" style="3"/>
  </cols>
  <sheetData>
    <row r="1" spans="1:6" x14ac:dyDescent="0.25">
      <c r="A1" s="28" t="s">
        <v>67</v>
      </c>
      <c r="B1" s="29"/>
      <c r="C1" s="29"/>
      <c r="D1" s="29"/>
      <c r="E1" s="29"/>
      <c r="F1" s="30"/>
    </row>
    <row r="2" spans="1:6" x14ac:dyDescent="0.25">
      <c r="A2" s="31"/>
      <c r="B2" s="32"/>
      <c r="C2" s="32"/>
      <c r="D2" s="32"/>
      <c r="E2" s="32"/>
      <c r="F2" s="33"/>
    </row>
    <row r="3" spans="1:6" x14ac:dyDescent="0.25">
      <c r="A3" s="31"/>
      <c r="B3" s="32"/>
      <c r="C3" s="32"/>
      <c r="D3" s="32"/>
      <c r="E3" s="32"/>
      <c r="F3" s="33"/>
    </row>
    <row r="4" spans="1:6" x14ac:dyDescent="0.25">
      <c r="A4" s="31"/>
      <c r="B4" s="32"/>
      <c r="C4" s="32"/>
      <c r="D4" s="32"/>
      <c r="E4" s="32"/>
      <c r="F4" s="33"/>
    </row>
    <row r="5" spans="1:6" x14ac:dyDescent="0.25">
      <c r="A5" s="31"/>
      <c r="B5" s="32"/>
      <c r="C5" s="32"/>
      <c r="D5" s="32"/>
      <c r="E5" s="32"/>
      <c r="F5" s="33"/>
    </row>
    <row r="6" spans="1:6" x14ac:dyDescent="0.25">
      <c r="A6" s="31"/>
      <c r="B6" s="32"/>
      <c r="C6" s="32"/>
      <c r="D6" s="32"/>
      <c r="E6" s="32"/>
      <c r="F6" s="33"/>
    </row>
    <row r="7" spans="1:6" x14ac:dyDescent="0.25">
      <c r="A7" s="31"/>
      <c r="B7" s="32"/>
      <c r="C7" s="32"/>
      <c r="D7" s="32"/>
      <c r="E7" s="32"/>
      <c r="F7" s="33"/>
    </row>
    <row r="8" spans="1:6" x14ac:dyDescent="0.25">
      <c r="A8" s="31"/>
      <c r="B8" s="32"/>
      <c r="C8" s="32"/>
      <c r="D8" s="32"/>
      <c r="E8" s="32"/>
      <c r="F8" s="33"/>
    </row>
    <row r="9" spans="1:6" x14ac:dyDescent="0.25">
      <c r="A9" s="31"/>
      <c r="B9" s="32"/>
      <c r="C9" s="32"/>
      <c r="D9" s="32"/>
      <c r="E9" s="32"/>
      <c r="F9" s="33"/>
    </row>
    <row r="10" spans="1:6" x14ac:dyDescent="0.25">
      <c r="A10" s="31"/>
      <c r="B10" s="32"/>
      <c r="C10" s="32"/>
      <c r="D10" s="32"/>
      <c r="E10" s="32"/>
      <c r="F10" s="33"/>
    </row>
    <row r="11" spans="1:6" x14ac:dyDescent="0.25">
      <c r="A11" s="31"/>
      <c r="B11" s="32"/>
      <c r="C11" s="32"/>
      <c r="D11" s="32"/>
      <c r="E11" s="32"/>
      <c r="F11" s="33"/>
    </row>
    <row r="12" spans="1:6" x14ac:dyDescent="0.25">
      <c r="A12" s="31"/>
      <c r="B12" s="32"/>
      <c r="C12" s="32"/>
      <c r="D12" s="32"/>
      <c r="E12" s="32"/>
      <c r="F12" s="33"/>
    </row>
    <row r="13" spans="1:6" x14ac:dyDescent="0.25">
      <c r="A13" s="31"/>
      <c r="B13" s="32"/>
      <c r="C13" s="32"/>
      <c r="D13" s="32"/>
      <c r="E13" s="32"/>
      <c r="F13" s="33"/>
    </row>
    <row r="14" spans="1:6" x14ac:dyDescent="0.25">
      <c r="A14" s="31"/>
      <c r="B14" s="32"/>
      <c r="C14" s="32"/>
      <c r="D14" s="32"/>
      <c r="E14" s="32"/>
      <c r="F14" s="33"/>
    </row>
    <row r="15" spans="1:6" ht="15.75" thickBot="1" x14ac:dyDescent="0.3">
      <c r="A15" s="34"/>
      <c r="B15" s="35"/>
      <c r="C15" s="35"/>
      <c r="D15" s="35"/>
      <c r="E15" s="35"/>
      <c r="F15" s="36"/>
    </row>
  </sheetData>
  <mergeCells count="1">
    <mergeCell ref="A1:F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Accidentes 2021</vt:lpstr>
      <vt:lpstr>Accidentes 2022</vt: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MI PC</cp:lastModifiedBy>
  <dcterms:created xsi:type="dcterms:W3CDTF">2022-08-04T18:47:09Z</dcterms:created>
  <dcterms:modified xsi:type="dcterms:W3CDTF">2022-08-23T01:35:02Z</dcterms:modified>
</cp:coreProperties>
</file>