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lgomez\OneDrive - uniminuto.edu\Biblioteca Girardot\BIBLIOTECA\2024\proyectos\proyectos\Madrid\Anexos\"/>
    </mc:Choice>
  </mc:AlternateContent>
  <bookViews>
    <workbookView xWindow="0" yWindow="0" windowWidth="28800" windowHeight="12300" tabRatio="822"/>
  </bookViews>
  <sheets>
    <sheet name="PRESENTACION" sheetId="22" r:id="rId1"/>
    <sheet name="PLANEAR" sheetId="21" r:id="rId2"/>
    <sheet name="HACER - ACTUAR" sheetId="18" r:id="rId3"/>
    <sheet name="VERIFICAR" sheetId="33" r:id="rId4"/>
    <sheet name="CONTROL DE CAMBIOS" sheetId="31" r:id="rId5"/>
  </sheets>
  <externalReferences>
    <externalReference r:id="rId6"/>
    <externalReference r:id="rId7"/>
    <externalReference r:id="rId8"/>
  </externalReferences>
  <definedNames>
    <definedName name="aa">[1]DATOS!$S$1:$S$27</definedName>
    <definedName name="_xlnm.Print_Area" localSheetId="2">'HACER - ACTUAR'!$A$1:$R$24</definedName>
    <definedName name="_xlnm.Print_Area" localSheetId="1">PLANEAR!$A$1:$L$24</definedName>
    <definedName name="_xlnm.Print_Area" localSheetId="3">VERIFICAR!$A$1:$P$66</definedName>
    <definedName name="cal">#REF!</definedName>
    <definedName name="COMPLETA">#REF!</definedName>
    <definedName name="COMPLETAA">#REF!</definedName>
    <definedName name="dad">#REF!</definedName>
    <definedName name="DOCUMENTAL">#REF!</definedName>
    <definedName name="DOCUMENTALNA">#REF!</definedName>
    <definedName name="ELEMENTOS">#REF!</definedName>
    <definedName name="ESCENARIOS">#REF!</definedName>
    <definedName name="ESTADISTICAS">[2]PONDERACION!$O$3:$O$7</definedName>
    <definedName name="GENERAL">[2]Hoja1!$A$1:$A$8</definedName>
    <definedName name="GUIA">#REF!</definedName>
    <definedName name="GUIA02">#REF!</definedName>
    <definedName name="lista">#REF!</definedName>
    <definedName name="lista1">#REF!</definedName>
    <definedName name="Nivel">#REF!</definedName>
    <definedName name="Nivel4">#REF!</definedName>
    <definedName name="normas">#REF!</definedName>
    <definedName name="NUMERALES">#REF!</definedName>
    <definedName name="tabi">#REF!</definedName>
    <definedName name="team">#REF!</definedName>
    <definedName name="teams">'[3]Team Foods'!$EG$1:$EG$7</definedName>
    <definedName name="_xlnm.Print_Titles" localSheetId="3">VERIFICAR!#REF!</definedName>
    <definedName name="XXXX">#REF!</definedName>
    <definedName name="Z_CF370BCD_11C6_425F_AC53_CC73D325DD39_.wvu.PrintArea" localSheetId="3" hidden="1">VERIFICAR!$A$4:$P$63</definedName>
  </definedNames>
  <calcPr calcId="191029"/>
  <customWorkbookViews>
    <customWorkbookView name="Flia Chica-Cárdenas - Vista personalizada" guid="{CF370BCD-11C6-425F-AC53-CC73D325DD39}" mergeInterval="0" personalView="1" maximized="1" windowWidth="1276" windowHeight="569" tabRatio="822" activeSheetId="18"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42" i="33" l="1"/>
  <c r="F42" i="33"/>
  <c r="J41" i="33"/>
  <c r="J40" i="33"/>
  <c r="I14" i="33"/>
  <c r="H14" i="33"/>
  <c r="G14" i="33"/>
  <c r="F14" i="33"/>
  <c r="J13" i="33"/>
  <c r="J12" i="33"/>
  <c r="J14" i="33" l="1"/>
  <c r="J42" i="33"/>
  <c r="E20" i="18"/>
  <c r="P20" i="18" l="1"/>
  <c r="P21" i="18" s="1"/>
  <c r="O20" i="18"/>
  <c r="O21" i="18" s="1"/>
  <c r="N20" i="18"/>
  <c r="N21" i="18" s="1"/>
  <c r="M20" i="18"/>
  <c r="M21" i="18" s="1"/>
  <c r="L20" i="18"/>
  <c r="L21" i="18" s="1"/>
  <c r="K20" i="18"/>
  <c r="K21" i="18" s="1"/>
  <c r="J20" i="18"/>
  <c r="J21" i="18" s="1"/>
  <c r="I20" i="18"/>
  <c r="I21" i="18" s="1"/>
  <c r="H20" i="18"/>
  <c r="H21" i="18" s="1"/>
  <c r="G20" i="18"/>
  <c r="G21" i="18" s="1"/>
  <c r="F20" i="18"/>
  <c r="F21" i="18" s="1"/>
  <c r="E21" i="18"/>
  <c r="Q21" i="18" l="1"/>
  <c r="Q20" i="18"/>
</calcChain>
</file>

<file path=xl/sharedStrings.xml><?xml version="1.0" encoding="utf-8"?>
<sst xmlns="http://schemas.openxmlformats.org/spreadsheetml/2006/main" count="156" uniqueCount="100">
  <si>
    <t>FECHA</t>
  </si>
  <si>
    <t>ALCANCE</t>
  </si>
  <si>
    <t>REPONSABLES</t>
  </si>
  <si>
    <t>CICLO PHVA</t>
  </si>
  <si>
    <t>VERSIÓN</t>
  </si>
  <si>
    <t>DESCRIPCIÓN</t>
  </si>
  <si>
    <t>OBJETIVO</t>
  </si>
  <si>
    <t>DEFINICIONES</t>
  </si>
  <si>
    <t>GENERALIDADES</t>
  </si>
  <si>
    <t>DESCRIPCIÓN DE ACTIVIDADES</t>
  </si>
  <si>
    <t>RESPONSABLES</t>
  </si>
  <si>
    <t>REGISTRO Y DOCUMENTO</t>
  </si>
  <si>
    <t>ACTIVIDAD</t>
  </si>
  <si>
    <t>RESPONSABLE</t>
  </si>
  <si>
    <t>Ene</t>
  </si>
  <si>
    <t>Feb</t>
  </si>
  <si>
    <t>Mar</t>
  </si>
  <si>
    <t>Abr</t>
  </si>
  <si>
    <t>May</t>
  </si>
  <si>
    <t>Jun</t>
  </si>
  <si>
    <t>Jul</t>
  </si>
  <si>
    <t>Ago</t>
  </si>
  <si>
    <t>Sep</t>
  </si>
  <si>
    <t>Oct</t>
  </si>
  <si>
    <t>Nov</t>
  </si>
  <si>
    <t>Dic</t>
  </si>
  <si>
    <t>*P</t>
  </si>
  <si>
    <t>*E</t>
  </si>
  <si>
    <t>PROGRAMADO (*P)</t>
  </si>
  <si>
    <t>EJECUTADO (*E)</t>
  </si>
  <si>
    <t>CRONOGRAMA DE ACTIVIDADES</t>
  </si>
  <si>
    <t>INDICADORES DEL PROGRAMA</t>
  </si>
  <si>
    <t>Versión:</t>
  </si>
  <si>
    <t>Fecha modificación:</t>
  </si>
  <si>
    <t>Página 1 de 1</t>
  </si>
  <si>
    <t>SISTEMA GESTIÓN INTEGRAL</t>
  </si>
  <si>
    <t>AÑO</t>
  </si>
  <si>
    <t>INDICADOR 1</t>
  </si>
  <si>
    <t>Indicador</t>
  </si>
  <si>
    <t>Fuente datos</t>
  </si>
  <si>
    <t>META</t>
  </si>
  <si>
    <t>INDICADOR</t>
  </si>
  <si>
    <t>Periodicidad de seguimiento</t>
  </si>
  <si>
    <t xml:space="preserve">* Comunidad de la organización: corresponde a todas las personas que tienen relación con la organización, incluye además de los colaboradores, a los clientes, estudiantes, entre otros (algunos ejemplos de comunidad de la organización son: comunidad educativa, comunidad empresarial, etc.).
* Desplazamientos laborales: los que desarrollan los colaboradores de la organización para el cumplimiento de su contrato o funciones en los procesos estratégicos, misionales y de apoyo al servicio de la organización.
* Colaboradores de la organización: todos los trabajadores independientemente de su forma de vinculación o contratación, los empleados, contratistas, afiliados, o personas vinculadas mediante tercerización, subcontratación, outsourcing o por intermediación laboral de manera permanente u ocasional, que realizan funciones para los diferentes procesos de la organización.
* CSV: Comité de Seguridad Vial.
* PESV: Plan Estratégico de Seguridad Vial
* Vehículo: Todo aparato montado sobre ruedas que permite el transporte de personas, animales o cosas de un punto a otro por vía terrestre pública o privada abierta al público.
* Velocidad: Es una magnitud física de carácter vectorial que expresa el desplazamiento de un objeto por unidad de tiempo.
* Límite de Velocidad: Es la velocidad máxima por ley que se le permite adquirir a un vehículo en ciertas vías.
* Seguridad Vial:  Entiéndase por seguridad vial el conjunto de acciones y políticas dirigidas a prevenir, controlar y disminuir el riesgo de muerte o de lesión de las personas en sus desplazamientos ya sea en medios motorizados o no motorizados. Se trata de un enfoque multidisciplinario sobre medidas que intervienen en todos los factores que contribuyen a los accidentes de tráfico en la vía, desde el diseño de la vía y equipamiento vial, el mantenimiento de las infraestructuras viales, la regulación del tráfico, el diseño de vehículos y los elementos de protección activa y pasiva, la inspección vehicular, la formación de conductores y los reglamentos de conductores, la educación e información de los usuarios de las vías, la supervisión policial y las sanciones, la gestión institucional hasta la atención a las víctimas.
* Plan Nacional de Seguridad Vial: Se tratará de un plan, basado en el diagnóstico de la accidentalidad y del funcionamiento de los sistemas de seguridad vial del país. Determinará objetivos, acciones y calendarios, de forma que concluyan en una (sic) la acción multisectorial encaminada a reducir de (sic) victimas por siniestros de tránsito. La Agencia Nacional de Seguridad Vial (ANSV) será el órgano responsable del proceso de elaboración, planificación, coordinación y seguimiento del Plan Nacional de Seguridad Vial, que seguirá vigente hasta que se apruebe la ley y se promulgue un nuevo Plan Nacional de Seguridad Vial
* Campañas de Prevención Vial: Decididos intentos de informar, persuadir o motivar a las personas en procura de cambiar sus creencias y/o conductas para mejorar la seguridad vial en general o en un público grande especifico y bien definido, típicamente en un plazo de tiempo determinado por medio de actividades de comunicación organizadas en las que participen canales específicos de medios de comunicación con el apoyo interpersonal y u otras acciones de apoyo como las actividades de las fuerzas policiales, educación, legislación, aumento del compromiso personal, gratificaciones, entre otros".
* Sistema Seguro: Este tiene en cuenta la vulnerabilidad de las personas a las lesiones graves causadas por accidentes de tránsito, y reconoce que el sistema se debería concebir para tolerar el error humano. La piedra angular de este enfoque son las carreteras y las bermas seguras, las velocidades seguras, los vehículos seguros y los usuarios de carreteras seguros, todo lo cual se deberá abordar con miras a poner fin a los accidentes mortales y reducir el número de lesiones graves.
Principio 1: El ser humano comete errores que pueden originar siniestros viales, sin embargo, estos errores no se deben pagar con la vida o integridad de los actores viales.
Principio 2: El ser humano tiene una capacidad limitada para tolerar las energías liberadas en un siniestro. 
Principio 3: La seguridad vial es una responsabilidad compartida.
Principio 4: Proactividad en la gestión de la seguridad vial.
Principio 5: Interacción dinámica de los elementos de un Sistema Seguro para aumentar la protección de los actores viales.
* Fatiga: Pérdida progresiva de la capacidad de respuesta debida a la ejecución prolongada de una tarea.
* Pausas activas: Son sesiones de actividad física desarrolladas en el entorno laboral, con una duración continua mínima de 10 minutos que incluye adaptación física cardiovascular, fortalecimiento muscular y mejoramiento de la flexibilidad buscando reducir el riesgo cardiovascular y las lesiones musculares por sobreuso asociados al desempeño laboral. Las Pausas Activas serán una forma de promover la actividad física, como habito de vida saludable, por lo cual se deben desarrollar programas educativos sobre la importancia y los beneficios de la actividad física regular.
* Jornada ordinaria: La jornada ordinaria de trabajo es la que convengan a las partes, o a falta de convenio, la máxima legal.  
* Trabajo suplementario: Trabajo suplementario o de horas extras es el que excede de la jornada ordinaria, y en todo caso el que excede de la máxima legal.  
TRABAJO ORDINARIO Y NOCTURNO:  ARTICULO MODIFICADO POR EL ARTÍCULO 25 DE LA LEY 789 DE 2002. DIARIO OFICIAL 45046 DEL 27/12/02.
1. Trabajo ordinario es el que se realiza entre las seis horas (6:00 a.m.) y las veintidós horas (10:00 p.m.).
 2. Trabajo nocturno es el comprendido entre las veintidós horas (10:00 p.m.) y las seis horas (6:00 a.m.). Texto original del código sustantivo del trabajo.
TRABAJO DIURNO Y NOCTURNO:
1. Trabajo diurno es el comprendido entre las seis horas (6 a.m.) y las dieciocho (6 p.m.).  
2. Trabajo nocturno es el comprendido entre las dieciocho horas (6 p.m.) y las seis (6 a.m.)  </t>
  </si>
  <si>
    <t>Coordinador SIG</t>
  </si>
  <si>
    <t>Diagnostico</t>
  </si>
  <si>
    <t>P</t>
  </si>
  <si>
    <t>PERIODO</t>
  </si>
  <si>
    <t>I TRIMES 2024</t>
  </si>
  <si>
    <t>II TRIMES 2024</t>
  </si>
  <si>
    <t>Acumulado</t>
  </si>
  <si>
    <t xml:space="preserve">% de cumplimiento </t>
  </si>
  <si>
    <t>I TRIMESTRE 2024</t>
  </si>
  <si>
    <t>II TRIMESTRE 2024</t>
  </si>
  <si>
    <t>III TRIMESTRE 2024</t>
  </si>
  <si>
    <t>IV TRIMESTRE 2024</t>
  </si>
  <si>
    <t>Trimestral</t>
  </si>
  <si>
    <t>INDICADOR 2</t>
  </si>
  <si>
    <t>ANALISIS DEL INDICADOR 1</t>
  </si>
  <si>
    <t>ANALISIS DEL INDICADOR 2</t>
  </si>
  <si>
    <r>
      <rPr>
        <b/>
        <sz val="10"/>
        <rFont val="Century Gothic"/>
        <family val="2"/>
      </rPr>
      <t>Registro de comparendos</t>
    </r>
    <r>
      <rPr>
        <sz val="10"/>
        <rFont val="Century Gothic"/>
        <family val="2"/>
      </rPr>
      <t xml:space="preserve">
En el momento de revisar la inspección en el SIMIT y se evidencia que hay un comparendo por C38 se deberá registrar Los casos de infracciones internas quedaran registrados en el Diagnóstico (Paso 5)</t>
    </r>
  </si>
  <si>
    <t>Pagina SIMIT</t>
  </si>
  <si>
    <t xml:space="preserve">Registro de capacitación </t>
  </si>
  <si>
    <t>Llamado de atención</t>
  </si>
  <si>
    <t>Líder PESV</t>
  </si>
  <si>
    <r>
      <t xml:space="preserve">Gerente General:  </t>
    </r>
    <r>
      <rPr>
        <sz val="10"/>
        <rFont val="Century Gothic"/>
        <family val="2"/>
      </rPr>
      <t>Aprobar el programa y las recomendaciones, asignación de recursos</t>
    </r>
    <r>
      <rPr>
        <b/>
        <sz val="10"/>
        <rFont val="Century Gothic"/>
        <family val="2"/>
      </rPr>
      <t xml:space="preserve">
Líder del diseño e implementación del PESV: </t>
    </r>
    <r>
      <rPr>
        <sz val="10"/>
        <rFont val="Century Gothic"/>
        <family val="2"/>
      </rPr>
      <t xml:space="preserve">Garantizar el cumplimento de las reuniones del comité, garantizar el cumplimento de las actividades propuestas dentro del programa y realizando el respectivo seguimiento del cumplimiento </t>
    </r>
    <r>
      <rPr>
        <b/>
        <sz val="10"/>
        <rFont val="Century Gothic"/>
        <family val="2"/>
      </rPr>
      <t xml:space="preserve">                                                                                                                                                                           Comité de seguridad vial:  </t>
    </r>
    <r>
      <rPr>
        <sz val="10"/>
        <rFont val="Century Gothic"/>
        <family val="2"/>
      </rPr>
      <t>Garantizar el cumplimento de las reuniones y actividades propuestas desde el PESV</t>
    </r>
    <r>
      <rPr>
        <b/>
        <sz val="10"/>
        <rFont val="Century Gothic"/>
        <family val="2"/>
      </rPr>
      <t xml:space="preserve">                                                                        
Director operaciones: </t>
    </r>
    <r>
      <rPr>
        <sz val="10"/>
        <rFont val="Century Gothic"/>
        <family val="2"/>
      </rPr>
      <t>Realizas la Gestión del riesgo en apoyo a los jefes, supervisores, para dar cumplimiento a los programas establecidos</t>
    </r>
    <r>
      <rPr>
        <b/>
        <sz val="10"/>
        <rFont val="Century Gothic"/>
        <family val="2"/>
      </rPr>
      <t xml:space="preserve">
Trabajadores:  </t>
    </r>
    <r>
      <rPr>
        <sz val="10"/>
        <rFont val="Century Gothic"/>
        <family val="2"/>
      </rPr>
      <t>Dar cumplimiento con los programas y políticas establecidas dentro del PESV, reportar incidentes o accidentes de transito</t>
    </r>
    <r>
      <rPr>
        <b/>
        <sz val="10"/>
        <rFont val="Century Gothic"/>
        <family val="2"/>
      </rPr>
      <t xml:space="preserve">
Coordinador SIG:  </t>
    </r>
    <r>
      <rPr>
        <sz val="10"/>
        <rFont val="Century Gothic"/>
        <family val="2"/>
      </rPr>
      <t>Coordinar el diseño, elaboración, implementación y la ejecución del programa,  verificar que se ejecuten los planes de acción  para las recomendaciones  de los hallazgos encontrados.</t>
    </r>
  </si>
  <si>
    <t>Cumplimiento de actividades</t>
  </si>
  <si>
    <t>Programación de actividades ejecución de las mismas</t>
  </si>
  <si>
    <t xml:space="preserve"> &gt; 80%</t>
  </si>
  <si>
    <t># de actividades del programa realizadas X 100 / # de actividades programadas</t>
  </si>
  <si>
    <t>III TRIMES 2024</t>
  </si>
  <si>
    <t>IV TRIMES 2024</t>
  </si>
  <si>
    <t>Actividades Ejecutadas</t>
  </si>
  <si>
    <t>Actividades planeadas</t>
  </si>
  <si>
    <t>&lt; 20%</t>
  </si>
  <si>
    <t>Semestral</t>
  </si>
  <si>
    <t xml:space="preserve">I SEMESTRE </t>
  </si>
  <si>
    <t>II SEMESTRE</t>
  </si>
  <si>
    <t>Total de comparendos</t>
  </si>
  <si>
    <t>Total de trabajadores activos PESV</t>
  </si>
  <si>
    <t>I SEMESTRE 2024</t>
  </si>
  <si>
    <t>II SEMESTRE 2024</t>
  </si>
  <si>
    <t xml:space="preserve">Diseñar e implementar un Programa de Prevención de la distracción en la conducción para prevenir, controlar y disminuir los accidentes de tránsito en los trabajadores de la empresa BIAKO SEGURIDAD LTDA, por causa de la distracción en la conducción durante el recorrido de sus desplazamientos laborales.  </t>
  </si>
  <si>
    <t>El programa de prevención de la distracción de BIAKO SEGURIDAD LTDA va dirigido a los trabajadores que realizan desplazamientos laborales tales como los empleados, contratistas, afiliados, o personas vinculadas mediante tercerización, subcontratación, outsourcing o por intermediación laboral de manera permanente u ocasional, que adelantan funciones para los diferentes procesos de la organización.</t>
  </si>
  <si>
    <t>El programa de Prevención de la distracción de BIAKO SEGURIDAD LTDA está basado en una serie de fases que deben seguirse de una manera sistemática bajo el ciclo PHVA para poder lograr una mejora continua de la prevención de accidentes de tránsito y comportamientos que afectan la conducción segura como lo es la distracción</t>
  </si>
  <si>
    <t xml:space="preserve">Principales distractores en la conducción:
1. Uso del celular.                                                                                                                                                                                                                                                        2. Manipular equipos como radio o GPS.                                                                                                                                                                                                            3.  Escuchar música a alto volumen.                                                                                                                                                                                                                             4. Comer o beber durante la conducción de un vehículo.                                                                                                                                                                          5. Hablar por celular con manos libres por un tiempo prolongado.                                                                                                                                                          6. Maquillarse mientras conduce. </t>
  </si>
  <si>
    <r>
      <t xml:space="preserve">Mecanismos de medición
</t>
    </r>
    <r>
      <rPr>
        <sz val="10"/>
        <rFont val="Century Gothic"/>
        <family val="2"/>
      </rPr>
      <t>Se llevará un mecanismo de monitoreo de control por distracciones por cada trabajador conductor de acuerdo con la normatividad vigente que sobre el caso se aplica realizando revisión mensual de plataformas SIMIT con el fin de verificar que los colaboradores no tengan comparendos vigentes o recientes durante el ultimo año por concepto C38</t>
    </r>
  </si>
  <si>
    <t>Comparendos C38</t>
  </si>
  <si>
    <t>Seguimiento a los comparendos C38</t>
  </si>
  <si>
    <r>
      <t xml:space="preserve">Reincidencia 
</t>
    </r>
    <r>
      <rPr>
        <sz val="10"/>
        <rFont val="Century Gothic"/>
        <family val="2"/>
      </rPr>
      <t xml:space="preserve">El trabajador que se identifique estas actuaciones de distracción se realizara llamado de atención verbal al colaborador que presente la distracción con el fin de evitar estas conductas.    
Si la conducta es reiterativa en un periodo de un año como máximo (3 comparendos) se deberá realizar el debido proceso disciplinario    </t>
    </r>
  </si>
  <si>
    <r>
      <rPr>
        <b/>
        <sz val="10"/>
        <rFont val="Century Gothic"/>
        <family val="2"/>
      </rPr>
      <t>Actuación en caso de distracción reiterativos</t>
    </r>
    <r>
      <rPr>
        <sz val="10"/>
        <rFont val="Century Gothic"/>
        <family val="2"/>
      </rPr>
      <t xml:space="preserve">
Las personas que se identifiquen con nuevas multas de tránsito se le impartirá una formación específica de acuerdo con la infracción cometida, con el objetivo de que el personal a través de esta formación conozca y aplique las normas de tránsito, y no reincida en la violación. Además, se firmará nuevamente el compromiso con la seguridad vial dejando la nota que se ejecuta por su violación</t>
    </r>
  </si>
  <si>
    <t>PROGRAMA DE GESTIÓN DE LA PREVENCIÓN DE LA DISTRACCIÓN</t>
  </si>
  <si>
    <t>Capacitación en el comportamiento relacionado a la distracción</t>
  </si>
  <si>
    <t>Acompañamiento en ruta</t>
  </si>
  <si>
    <t>Encuesta en ruta</t>
  </si>
  <si>
    <r>
      <t xml:space="preserve">Acompañamiento en ruta
</t>
    </r>
    <r>
      <rPr>
        <sz val="10"/>
        <rFont val="Century Gothic"/>
        <family val="2"/>
      </rPr>
      <t xml:space="preserve">La empresa BIAKO SEGURIDAD LTDA realizará inspecciones de acompañamiento en rutas, estas podrán realizarse en el mismo vehículo con el conductor o se podrán realizar en otro vehículo inclusive sin notificarle al conductor. 
Las inspecciones de acompañamiento en ruta se realizarán trimestralmente y quedarán establecidas de manera virtual </t>
    </r>
  </si>
  <si>
    <t>Sensibilización de programa de prevención de gestión para la prevención distracción</t>
  </si>
  <si>
    <t>Actualización de la base de datos para el control y seguimiento de los trabajadores</t>
  </si>
  <si>
    <t>Revisar el cumplimiento del programa de gestión para prevención de la distracción</t>
  </si>
  <si>
    <t># Total de comparendos registrados por distracción X 100 / # Total de trabajadores activos de PESV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</si>
</sst>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2]* #,##0.00_-;\-[$€-2]* #,##0.00_-;_-[$€-2]* &quot;-&quot;??_-"/>
    <numFmt numFmtId="166" formatCode="_-* #,##0\ _P_t_s_-;\-* #,##0\ _P_t_s_-;_-* &quot;-&quot;\ _P_t_s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Narrow"/>
      <family val="2"/>
    </font>
    <font>
      <sz val="8"/>
      <name val="Arial"/>
      <family val="2"/>
    </font>
    <font>
      <sz val="10"/>
      <name val="Arial"/>
      <family val="2"/>
    </font>
    <font>
      <sz val="10"/>
      <name val="Arial"/>
      <family val="2"/>
    </font>
    <font>
      <u/>
      <sz val="10"/>
      <color indexed="12"/>
      <name val="Arial"/>
      <family val="2"/>
    </font>
    <font>
      <sz val="9"/>
      <name val="Arial"/>
      <family val="2"/>
    </font>
    <font>
      <b/>
      <sz val="14"/>
      <name val="Century Gothic"/>
      <family val="2"/>
    </font>
    <font>
      <b/>
      <sz val="11"/>
      <name val="Century Gothic"/>
      <family val="2"/>
    </font>
    <font>
      <sz val="10"/>
      <name val="Century Gothic"/>
      <family val="2"/>
    </font>
    <font>
      <b/>
      <sz val="11"/>
      <color theme="0"/>
      <name val="Century Gothic"/>
      <family val="2"/>
    </font>
    <font>
      <sz val="11"/>
      <name val="Century Gothic"/>
      <family val="2"/>
    </font>
    <font>
      <sz val="9"/>
      <name val="Century Gothic"/>
      <family val="2"/>
    </font>
    <font>
      <sz val="12"/>
      <name val="Century Gothic"/>
      <family val="2"/>
    </font>
    <font>
      <b/>
      <sz val="12"/>
      <name val="Century Gothic"/>
      <family val="2"/>
    </font>
    <font>
      <sz val="12"/>
      <color theme="0"/>
      <name val="Century Gothic"/>
      <family val="2"/>
    </font>
    <font>
      <b/>
      <sz val="11"/>
      <color rgb="FF000000"/>
      <name val="Century Gothic"/>
      <family val="2"/>
    </font>
    <font>
      <sz val="11"/>
      <color rgb="FF000000"/>
      <name val="Century Gothic"/>
      <family val="2"/>
    </font>
    <font>
      <b/>
      <sz val="10"/>
      <name val="Century Gothic"/>
      <family val="2"/>
    </font>
    <font>
      <b/>
      <sz val="10"/>
      <name val="Arial"/>
      <family val="2"/>
    </font>
    <font>
      <b/>
      <sz val="14"/>
      <name val="Arial"/>
      <family val="2"/>
    </font>
    <font>
      <b/>
      <sz val="11"/>
      <name val="Arial"/>
      <family val="2"/>
    </font>
    <font>
      <b/>
      <sz val="12"/>
      <name val="Calibri"/>
      <family val="2"/>
      <scheme val="minor"/>
    </font>
    <font>
      <sz val="11"/>
      <name val="Arial"/>
      <family val="2"/>
    </font>
    <font>
      <b/>
      <sz val="12"/>
      <name val="Arial"/>
      <family val="2"/>
    </font>
    <font>
      <sz val="12"/>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3" tint="0.39997558519241921"/>
        <bgColor indexed="64"/>
      </patternFill>
    </fill>
    <fill>
      <patternFill patternType="solid">
        <fgColor theme="5" tint="0.3999450666829432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B8D0EE"/>
        <bgColor indexed="64"/>
      </patternFill>
    </fill>
    <fill>
      <patternFill patternType="solid">
        <fgColor theme="0" tint="-0.14999847407452621"/>
        <bgColor indexed="64"/>
      </patternFill>
    </fill>
    <fill>
      <patternFill patternType="solid">
        <fgColor rgb="FF92D050"/>
        <bgColor indexed="64"/>
      </patternFill>
    </fill>
  </fills>
  <borders count="3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2">
    <xf numFmtId="165" fontId="0" fillId="0" borderId="0"/>
    <xf numFmtId="165" fontId="6" fillId="0" borderId="0" applyFont="0" applyFill="0" applyBorder="0" applyAlignment="0" applyProtection="0"/>
    <xf numFmtId="165" fontId="5" fillId="0" borderId="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5" fontId="4" fillId="0" borderId="0"/>
    <xf numFmtId="165" fontId="8" fillId="0" borderId="0"/>
    <xf numFmtId="0" fontId="9" fillId="0" borderId="0"/>
    <xf numFmtId="0" fontId="3" fillId="0" borderId="0"/>
    <xf numFmtId="0" fontId="4" fillId="0" borderId="0"/>
    <xf numFmtId="0" fontId="10" fillId="0" borderId="0" applyNumberFormat="0" applyFill="0" applyBorder="0" applyAlignment="0" applyProtection="0">
      <alignment vertical="top"/>
      <protection locked="0"/>
    </xf>
    <xf numFmtId="0" fontId="2"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cellStyleXfs>
  <cellXfs count="217">
    <xf numFmtId="165" fontId="0" fillId="0" borderId="0" xfId="0"/>
    <xf numFmtId="0" fontId="4" fillId="2" borderId="0" xfId="8" applyFont="1" applyFill="1"/>
    <xf numFmtId="0" fontId="4" fillId="2" borderId="0" xfId="8" applyFont="1" applyFill="1" applyAlignment="1">
      <alignment wrapText="1"/>
    </xf>
    <xf numFmtId="0" fontId="4" fillId="2" borderId="13" xfId="8" applyFont="1" applyFill="1" applyBorder="1"/>
    <xf numFmtId="0" fontId="4" fillId="0" borderId="0" xfId="8" applyFont="1"/>
    <xf numFmtId="0" fontId="4" fillId="0" borderId="0" xfId="8" applyFont="1" applyAlignment="1">
      <alignment wrapText="1"/>
    </xf>
    <xf numFmtId="165" fontId="11" fillId="0" borderId="0" xfId="0" applyFont="1" applyAlignment="1">
      <alignment vertical="center"/>
    </xf>
    <xf numFmtId="165" fontId="12" fillId="0" borderId="11" xfId="0" applyFont="1" applyBorder="1" applyAlignment="1">
      <alignment horizontal="center" vertical="center" wrapText="1"/>
    </xf>
    <xf numFmtId="165" fontId="12" fillId="0" borderId="3" xfId="0" applyFont="1" applyBorder="1" applyAlignment="1">
      <alignment horizontal="center" vertical="center" wrapText="1"/>
    </xf>
    <xf numFmtId="165" fontId="13" fillId="0" borderId="3" xfId="0" applyFont="1" applyBorder="1" applyAlignment="1">
      <alignment horizontal="center" vertical="center" wrapText="1"/>
    </xf>
    <xf numFmtId="165" fontId="13" fillId="3" borderId="3" xfId="0" applyFont="1" applyFill="1" applyBorder="1" applyAlignment="1">
      <alignment horizontal="center" vertical="center" wrapText="1"/>
    </xf>
    <xf numFmtId="15" fontId="18" fillId="5" borderId="5" xfId="0" applyNumberFormat="1" applyFont="1" applyFill="1" applyBorder="1" applyAlignment="1">
      <alignment horizontal="center" vertical="center" wrapText="1"/>
    </xf>
    <xf numFmtId="15"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5" fontId="18" fillId="6" borderId="5" xfId="0" applyNumberFormat="1" applyFont="1" applyFill="1" applyBorder="1" applyAlignment="1">
      <alignment horizontal="center" vertical="center" wrapText="1"/>
    </xf>
    <xf numFmtId="15" fontId="20" fillId="7" borderId="5" xfId="0" applyNumberFormat="1" applyFont="1" applyFill="1" applyBorder="1" applyAlignment="1">
      <alignment horizontal="center" vertical="center" wrapText="1"/>
    </xf>
    <xf numFmtId="1" fontId="20" fillId="7" borderId="5" xfId="0" applyNumberFormat="1" applyFont="1" applyFill="1" applyBorder="1" applyAlignment="1">
      <alignment horizontal="center" vertical="center" wrapText="1"/>
    </xf>
    <xf numFmtId="1" fontId="20" fillId="7" borderId="5" xfId="5" applyNumberFormat="1" applyFont="1" applyFill="1" applyBorder="1" applyAlignment="1" applyProtection="1">
      <alignment horizontal="center" vertical="center" wrapText="1"/>
    </xf>
    <xf numFmtId="15" fontId="20" fillId="4" borderId="5" xfId="0" applyNumberFormat="1" applyFont="1" applyFill="1" applyBorder="1" applyAlignment="1">
      <alignment horizontal="center" vertical="center" wrapText="1"/>
    </xf>
    <xf numFmtId="1" fontId="20" fillId="4" borderId="5" xfId="0" applyNumberFormat="1" applyFont="1" applyFill="1" applyBorder="1" applyAlignment="1">
      <alignment horizontal="center" vertical="center" wrapText="1"/>
    </xf>
    <xf numFmtId="1" fontId="20" fillId="4" borderId="5" xfId="5" applyNumberFormat="1" applyFont="1" applyFill="1" applyBorder="1" applyAlignment="1" applyProtection="1">
      <alignment horizontal="center" vertical="center" wrapText="1"/>
    </xf>
    <xf numFmtId="0" fontId="14" fillId="0" borderId="0" xfId="8" applyFont="1" applyAlignment="1">
      <alignment wrapText="1"/>
    </xf>
    <xf numFmtId="0" fontId="14" fillId="0" borderId="0" xfId="8" applyFont="1"/>
    <xf numFmtId="165" fontId="19" fillId="8" borderId="5" xfId="0" applyFont="1" applyFill="1" applyBorder="1" applyAlignment="1">
      <alignment horizontal="center" vertical="center" wrapText="1"/>
    </xf>
    <xf numFmtId="165" fontId="13" fillId="0" borderId="0" xfId="0" applyFont="1" applyBorder="1" applyAlignment="1">
      <alignment horizontal="center" vertical="center" wrapText="1"/>
    </xf>
    <xf numFmtId="165" fontId="13" fillId="3" borderId="0" xfId="0" applyFont="1" applyFill="1" applyBorder="1" applyAlignment="1">
      <alignment horizontal="center" vertical="center" wrapText="1"/>
    </xf>
    <xf numFmtId="165" fontId="13" fillId="3" borderId="12" xfId="0" applyFont="1" applyFill="1" applyBorder="1" applyAlignment="1">
      <alignment horizontal="center" vertical="center" wrapText="1"/>
    </xf>
    <xf numFmtId="165" fontId="14" fillId="0" borderId="0" xfId="0" applyFont="1"/>
    <xf numFmtId="165" fontId="21" fillId="0" borderId="5" xfId="0" applyFont="1" applyBorder="1" applyAlignment="1">
      <alignment horizontal="center" vertical="center"/>
    </xf>
    <xf numFmtId="0" fontId="22" fillId="0" borderId="5" xfId="0" applyNumberFormat="1" applyFont="1" applyBorder="1" applyAlignment="1">
      <alignment horizontal="center" vertical="center"/>
    </xf>
    <xf numFmtId="165" fontId="4" fillId="0" borderId="0" xfId="6"/>
    <xf numFmtId="165" fontId="24" fillId="2" borderId="0" xfId="6" applyFont="1" applyFill="1" applyAlignment="1">
      <alignment vertical="center" wrapText="1"/>
    </xf>
    <xf numFmtId="165" fontId="27" fillId="2" borderId="0" xfId="6" applyFont="1" applyFill="1" applyAlignment="1">
      <alignment horizontal="center" vertical="center" wrapText="1"/>
    </xf>
    <xf numFmtId="165" fontId="4" fillId="2" borderId="0" xfId="6" applyFill="1"/>
    <xf numFmtId="9" fontId="29" fillId="2" borderId="0" xfId="5" applyFont="1" applyFill="1" applyBorder="1" applyAlignment="1" applyProtection="1">
      <alignment vertical="center" wrapText="1"/>
      <protection locked="0"/>
    </xf>
    <xf numFmtId="9" fontId="28" fillId="2" borderId="0" xfId="6" applyNumberFormat="1" applyFont="1" applyFill="1"/>
    <xf numFmtId="165" fontId="28" fillId="2" borderId="0" xfId="6" applyFont="1" applyFill="1"/>
    <xf numFmtId="0" fontId="30" fillId="2" borderId="0" xfId="6" applyNumberFormat="1" applyFont="1" applyFill="1" applyAlignment="1">
      <alignment horizontal="center" vertical="center"/>
    </xf>
    <xf numFmtId="9" fontId="29" fillId="2" borderId="0" xfId="6" applyNumberFormat="1" applyFont="1" applyFill="1" applyAlignment="1" applyProtection="1">
      <alignment vertical="center" wrapText="1"/>
      <protection locked="0"/>
    </xf>
    <xf numFmtId="165" fontId="24" fillId="0" borderId="0" xfId="6" applyFont="1" applyFill="1" applyAlignment="1">
      <alignment vertical="center" wrapText="1"/>
    </xf>
    <xf numFmtId="165" fontId="23" fillId="2" borderId="0" xfId="6" applyFont="1" applyFill="1" applyAlignment="1">
      <alignment vertical="center" wrapText="1"/>
    </xf>
    <xf numFmtId="165" fontId="23" fillId="0" borderId="0" xfId="6" applyFont="1" applyFill="1" applyAlignment="1">
      <alignment vertical="center" wrapText="1"/>
    </xf>
    <xf numFmtId="165" fontId="23" fillId="2" borderId="0" xfId="6" applyFont="1" applyFill="1" applyAlignment="1">
      <alignment horizontal="center" vertical="center" wrapText="1"/>
    </xf>
    <xf numFmtId="1" fontId="13" fillId="2" borderId="17" xfId="6" applyNumberFormat="1" applyFont="1" applyFill="1" applyBorder="1" applyAlignment="1">
      <alignment horizontal="center" vertical="center" wrapText="1"/>
    </xf>
    <xf numFmtId="165" fontId="14" fillId="2" borderId="0" xfId="6" applyFont="1" applyFill="1"/>
    <xf numFmtId="165" fontId="23" fillId="2" borderId="0" xfId="6" applyFont="1" applyFill="1" applyAlignment="1">
      <alignment horizontal="left" vertical="center" wrapText="1"/>
    </xf>
    <xf numFmtId="1" fontId="16" fillId="11" borderId="20" xfId="6" applyNumberFormat="1" applyFont="1" applyFill="1" applyBorder="1" applyAlignment="1">
      <alignment horizontal="center" wrapText="1"/>
    </xf>
    <xf numFmtId="1" fontId="16" fillId="12" borderId="20" xfId="6" applyNumberFormat="1" applyFont="1" applyFill="1" applyBorder="1" applyAlignment="1">
      <alignment horizontal="center" wrapText="1"/>
    </xf>
    <xf numFmtId="9" fontId="13" fillId="2" borderId="25" xfId="6" applyNumberFormat="1" applyFont="1" applyFill="1" applyBorder="1" applyAlignment="1">
      <alignment horizontal="center" wrapText="1"/>
    </xf>
    <xf numFmtId="9" fontId="23" fillId="2" borderId="0" xfId="6" applyNumberFormat="1" applyFont="1" applyFill="1" applyAlignment="1">
      <alignment horizontal="center" vertical="center" wrapText="1"/>
    </xf>
    <xf numFmtId="9" fontId="23" fillId="2" borderId="0" xfId="6" applyNumberFormat="1" applyFont="1" applyFill="1" applyAlignment="1">
      <alignment horizontal="center" wrapText="1"/>
    </xf>
    <xf numFmtId="9" fontId="23" fillId="2" borderId="0" xfId="6" applyNumberFormat="1" applyFont="1" applyFill="1" applyAlignment="1">
      <alignment horizontal="left" vertical="center" wrapText="1"/>
    </xf>
    <xf numFmtId="165" fontId="16" fillId="2" borderId="0" xfId="6" applyFont="1" applyFill="1" applyAlignment="1">
      <alignment horizontal="center"/>
    </xf>
    <xf numFmtId="1" fontId="13" fillId="2" borderId="5" xfId="6" applyNumberFormat="1" applyFont="1" applyFill="1" applyBorder="1" applyAlignment="1">
      <alignment horizontal="center" vertical="center" wrapText="1"/>
    </xf>
    <xf numFmtId="9" fontId="19" fillId="2" borderId="0" xfId="5" applyFont="1" applyFill="1" applyBorder="1" applyAlignment="1" applyProtection="1">
      <alignment vertical="center" wrapText="1"/>
      <protection locked="0"/>
    </xf>
    <xf numFmtId="1" fontId="16" fillId="11" borderId="5" xfId="6" applyNumberFormat="1" applyFont="1" applyFill="1" applyBorder="1" applyAlignment="1">
      <alignment horizontal="center" vertical="center" wrapText="1"/>
    </xf>
    <xf numFmtId="1" fontId="16" fillId="12"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65" fontId="13" fillId="2" borderId="0" xfId="6" applyFont="1" applyFill="1" applyAlignment="1">
      <alignment horizontal="center" vertical="center"/>
    </xf>
    <xf numFmtId="165" fontId="14" fillId="9" borderId="11" xfId="0" applyFont="1" applyFill="1" applyBorder="1" applyAlignment="1">
      <alignment horizontal="center"/>
    </xf>
    <xf numFmtId="165" fontId="14" fillId="9" borderId="0" xfId="0" applyFont="1" applyFill="1" applyBorder="1" applyAlignment="1">
      <alignment horizontal="center"/>
    </xf>
    <xf numFmtId="165" fontId="14" fillId="9" borderId="12" xfId="0" applyFont="1" applyFill="1" applyBorder="1" applyAlignment="1">
      <alignment horizontal="center"/>
    </xf>
    <xf numFmtId="165" fontId="14" fillId="9" borderId="10" xfId="0" applyFont="1" applyFill="1" applyBorder="1" applyAlignment="1">
      <alignment horizontal="center"/>
    </xf>
    <xf numFmtId="165" fontId="14" fillId="9" borderId="3" xfId="0" applyFont="1" applyFill="1" applyBorder="1" applyAlignment="1">
      <alignment horizontal="center"/>
    </xf>
    <xf numFmtId="165" fontId="14" fillId="9" borderId="7" xfId="0" applyFont="1" applyFill="1" applyBorder="1" applyAlignment="1">
      <alignment horizontal="center"/>
    </xf>
    <xf numFmtId="165" fontId="19" fillId="8" borderId="6" xfId="2" applyFont="1" applyFill="1" applyBorder="1" applyAlignment="1">
      <alignment horizontal="center" vertical="center" wrapText="1"/>
    </xf>
    <xf numFmtId="165" fontId="19" fillId="8" borderId="2" xfId="2" applyFont="1" applyFill="1" applyBorder="1" applyAlignment="1">
      <alignment horizontal="center" vertical="center" wrapText="1"/>
    </xf>
    <xf numFmtId="165" fontId="19" fillId="8" borderId="8" xfId="2" applyFont="1" applyFill="1" applyBorder="1" applyAlignment="1">
      <alignment horizontal="center" vertical="center" wrapText="1"/>
    </xf>
    <xf numFmtId="165" fontId="12" fillId="0" borderId="9" xfId="0" applyFont="1" applyBorder="1" applyAlignment="1">
      <alignment horizontal="center" vertical="center" wrapText="1"/>
    </xf>
    <xf numFmtId="165" fontId="12" fillId="0" borderId="11" xfId="0" applyFont="1" applyBorder="1" applyAlignment="1">
      <alignment horizontal="center" vertical="center" wrapText="1"/>
    </xf>
    <xf numFmtId="165" fontId="12" fillId="0" borderId="10" xfId="0" applyFont="1" applyBorder="1" applyAlignment="1">
      <alignment horizontal="center" vertical="center" wrapText="1"/>
    </xf>
    <xf numFmtId="165" fontId="13" fillId="0" borderId="5" xfId="0" applyFont="1" applyBorder="1" applyAlignment="1">
      <alignment horizontal="center" vertical="center" wrapText="1"/>
    </xf>
    <xf numFmtId="165" fontId="13" fillId="3" borderId="5" xfId="0" applyFont="1" applyFill="1" applyBorder="1" applyAlignment="1">
      <alignment horizontal="center" vertical="center" wrapText="1"/>
    </xf>
    <xf numFmtId="165" fontId="16" fillId="0" borderId="6" xfId="0" applyFont="1" applyFill="1" applyBorder="1" applyAlignment="1">
      <alignment horizontal="center" vertical="center" wrapText="1"/>
    </xf>
    <xf numFmtId="165" fontId="16" fillId="0" borderId="2" xfId="0" applyFont="1" applyFill="1" applyBorder="1" applyAlignment="1">
      <alignment horizontal="center" vertical="center" wrapText="1"/>
    </xf>
    <xf numFmtId="165" fontId="16" fillId="0" borderId="8" xfId="0" applyFont="1" applyFill="1" applyBorder="1" applyAlignment="1">
      <alignment horizontal="center" vertical="center" wrapText="1"/>
    </xf>
    <xf numFmtId="165" fontId="14" fillId="0" borderId="6" xfId="0" applyFont="1" applyFill="1" applyBorder="1" applyAlignment="1">
      <alignment horizontal="left" vertical="center" wrapText="1"/>
    </xf>
    <xf numFmtId="165" fontId="14" fillId="0" borderId="2" xfId="0" applyFont="1" applyFill="1" applyBorder="1" applyAlignment="1">
      <alignment horizontal="left" vertical="center" wrapText="1"/>
    </xf>
    <xf numFmtId="165" fontId="14" fillId="0" borderId="8" xfId="0" applyFont="1" applyFill="1" applyBorder="1" applyAlignment="1">
      <alignment horizontal="left" vertical="center" wrapText="1"/>
    </xf>
    <xf numFmtId="165" fontId="13" fillId="8" borderId="9" xfId="0" applyFont="1" applyFill="1" applyBorder="1" applyAlignment="1">
      <alignment horizontal="center" vertical="center" wrapText="1"/>
    </xf>
    <xf numFmtId="165" fontId="13" fillId="8" borderId="1" xfId="0" applyFont="1" applyFill="1" applyBorder="1" applyAlignment="1">
      <alignment horizontal="center" vertical="center" wrapText="1"/>
    </xf>
    <xf numFmtId="165" fontId="13" fillId="8" borderId="10" xfId="0" applyFont="1" applyFill="1" applyBorder="1" applyAlignment="1">
      <alignment horizontal="center" vertical="center" wrapText="1"/>
    </xf>
    <xf numFmtId="165" fontId="13" fillId="8" borderId="3" xfId="0" applyFont="1" applyFill="1" applyBorder="1" applyAlignment="1">
      <alignment horizontal="center" vertical="center" wrapText="1"/>
    </xf>
    <xf numFmtId="165" fontId="14" fillId="2" borderId="6" xfId="0" applyFont="1" applyFill="1" applyBorder="1" applyAlignment="1">
      <alignment horizontal="left" vertical="center" wrapText="1"/>
    </xf>
    <xf numFmtId="165" fontId="14" fillId="2" borderId="2" xfId="0" applyFont="1" applyFill="1" applyBorder="1" applyAlignment="1">
      <alignment horizontal="left" vertical="center" wrapText="1"/>
    </xf>
    <xf numFmtId="165" fontId="14" fillId="2" borderId="8" xfId="0" applyFont="1" applyFill="1" applyBorder="1" applyAlignment="1">
      <alignment horizontal="left" vertical="center" wrapText="1"/>
    </xf>
    <xf numFmtId="165" fontId="23" fillId="0" borderId="5" xfId="0" applyFont="1" applyFill="1" applyBorder="1" applyAlignment="1">
      <alignment horizontal="left" vertical="center" wrapText="1"/>
    </xf>
    <xf numFmtId="165" fontId="14" fillId="0" borderId="5" xfId="0" applyFont="1" applyFill="1" applyBorder="1" applyAlignment="1">
      <alignment horizontal="left" vertical="center" wrapText="1"/>
    </xf>
    <xf numFmtId="165" fontId="16" fillId="0" borderId="5" xfId="0" applyFont="1" applyFill="1" applyBorder="1" applyAlignment="1">
      <alignment horizontal="center" vertical="center" wrapText="1"/>
    </xf>
    <xf numFmtId="165" fontId="12" fillId="0" borderId="5" xfId="0" applyFont="1" applyBorder="1" applyAlignment="1">
      <alignment horizontal="center" vertical="center" wrapText="1"/>
    </xf>
    <xf numFmtId="165" fontId="13" fillId="0" borderId="9" xfId="0" applyFont="1" applyBorder="1" applyAlignment="1">
      <alignment horizontal="center" vertical="center" wrapText="1"/>
    </xf>
    <xf numFmtId="165" fontId="13" fillId="0" borderId="1" xfId="0" applyFont="1" applyBorder="1" applyAlignment="1">
      <alignment horizontal="center" vertical="center" wrapText="1"/>
    </xf>
    <xf numFmtId="165" fontId="13" fillId="0" borderId="4" xfId="0" applyFont="1" applyBorder="1" applyAlignment="1">
      <alignment horizontal="center" vertical="center" wrapText="1"/>
    </xf>
    <xf numFmtId="165" fontId="13" fillId="0" borderId="11" xfId="0" applyFont="1" applyBorder="1" applyAlignment="1">
      <alignment horizontal="center" vertical="center" wrapText="1"/>
    </xf>
    <xf numFmtId="165" fontId="13" fillId="0" borderId="0" xfId="0" applyFont="1" applyBorder="1" applyAlignment="1">
      <alignment horizontal="center" vertical="center" wrapText="1"/>
    </xf>
    <xf numFmtId="165" fontId="13" fillId="0" borderId="12" xfId="0" applyFont="1" applyBorder="1" applyAlignment="1">
      <alignment horizontal="center" vertical="center" wrapText="1"/>
    </xf>
    <xf numFmtId="165" fontId="13" fillId="0" borderId="10" xfId="0" applyFont="1" applyBorder="1" applyAlignment="1">
      <alignment horizontal="center" vertical="center" wrapText="1"/>
    </xf>
    <xf numFmtId="165" fontId="13" fillId="0" borderId="3" xfId="0" applyFont="1" applyBorder="1" applyAlignment="1">
      <alignment horizontal="center" vertical="center" wrapText="1"/>
    </xf>
    <xf numFmtId="165" fontId="13" fillId="0" borderId="7" xfId="0" applyFont="1" applyBorder="1" applyAlignment="1">
      <alignment horizontal="center" vertical="center" wrapText="1"/>
    </xf>
    <xf numFmtId="165" fontId="15" fillId="2" borderId="6" xfId="0" applyFont="1" applyFill="1" applyBorder="1" applyAlignment="1">
      <alignment horizontal="center" vertical="center" wrapText="1"/>
    </xf>
    <xf numFmtId="165" fontId="15" fillId="2" borderId="2" xfId="0" applyFont="1" applyFill="1" applyBorder="1" applyAlignment="1">
      <alignment horizontal="center" vertical="center" wrapText="1"/>
    </xf>
    <xf numFmtId="165" fontId="15" fillId="2" borderId="8" xfId="0" applyFont="1" applyFill="1" applyBorder="1" applyAlignment="1">
      <alignment horizontal="center" vertical="center" wrapText="1"/>
    </xf>
    <xf numFmtId="165" fontId="15" fillId="2" borderId="5" xfId="0" applyFont="1" applyFill="1" applyBorder="1" applyAlignment="1">
      <alignment horizontal="center" vertical="center" wrapText="1"/>
    </xf>
    <xf numFmtId="165" fontId="23" fillId="0" borderId="6" xfId="0" applyFont="1" applyFill="1" applyBorder="1" applyAlignment="1">
      <alignment horizontal="left" vertical="center" wrapText="1"/>
    </xf>
    <xf numFmtId="165" fontId="13" fillId="8" borderId="5" xfId="0" applyFont="1" applyFill="1" applyBorder="1" applyAlignment="1">
      <alignment horizontal="center" vertical="center" wrapText="1"/>
    </xf>
    <xf numFmtId="165" fontId="17" fillId="0" borderId="9" xfId="0" applyFont="1" applyBorder="1" applyAlignment="1">
      <alignment horizontal="left" vertical="center" wrapText="1"/>
    </xf>
    <xf numFmtId="165" fontId="17" fillId="0" borderId="1" xfId="0" applyFont="1" applyBorder="1" applyAlignment="1">
      <alignment horizontal="left" vertical="center" wrapText="1"/>
    </xf>
    <xf numFmtId="165" fontId="17" fillId="0" borderId="4" xfId="0" applyFont="1" applyBorder="1" applyAlignment="1">
      <alignment horizontal="left" vertical="center" wrapText="1"/>
    </xf>
    <xf numFmtId="165" fontId="17" fillId="0" borderId="11" xfId="0" applyFont="1" applyBorder="1" applyAlignment="1">
      <alignment horizontal="left" vertical="center" wrapText="1"/>
    </xf>
    <xf numFmtId="165" fontId="17" fillId="0" borderId="0" xfId="0" applyFont="1" applyBorder="1" applyAlignment="1">
      <alignment horizontal="left" vertical="center" wrapText="1"/>
    </xf>
    <xf numFmtId="165" fontId="17" fillId="0" borderId="12" xfId="0" applyFont="1" applyBorder="1" applyAlignment="1">
      <alignment horizontal="left" vertical="center" wrapText="1"/>
    </xf>
    <xf numFmtId="165" fontId="17" fillId="0" borderId="10" xfId="0" applyFont="1" applyBorder="1" applyAlignment="1">
      <alignment horizontal="left" vertical="center" wrapText="1"/>
    </xf>
    <xf numFmtId="165" fontId="17" fillId="0" borderId="3" xfId="0" applyFont="1" applyBorder="1" applyAlignment="1">
      <alignment horizontal="left" vertical="center" wrapText="1"/>
    </xf>
    <xf numFmtId="165" fontId="17" fillId="0" borderId="7" xfId="0" applyFont="1" applyBorder="1" applyAlignment="1">
      <alignment horizontal="left" vertical="center" wrapText="1"/>
    </xf>
    <xf numFmtId="165" fontId="13" fillId="8" borderId="4" xfId="0" applyFont="1" applyFill="1" applyBorder="1" applyAlignment="1">
      <alignment horizontal="center" vertical="center" wrapText="1"/>
    </xf>
    <xf numFmtId="165" fontId="13" fillId="8" borderId="11" xfId="0" applyFont="1" applyFill="1" applyBorder="1" applyAlignment="1">
      <alignment horizontal="center" vertical="center" wrapText="1"/>
    </xf>
    <xf numFmtId="165" fontId="13" fillId="8" borderId="12" xfId="0" applyFont="1" applyFill="1" applyBorder="1" applyAlignment="1">
      <alignment horizontal="center" vertical="center" wrapText="1"/>
    </xf>
    <xf numFmtId="165" fontId="13" fillId="8" borderId="7" xfId="0" applyFont="1" applyFill="1" applyBorder="1" applyAlignment="1">
      <alignment horizontal="center" vertical="center" wrapText="1"/>
    </xf>
    <xf numFmtId="165" fontId="14" fillId="0" borderId="0" xfId="0" applyFont="1" applyBorder="1" applyAlignment="1">
      <alignment horizontal="center"/>
    </xf>
    <xf numFmtId="165" fontId="14" fillId="2" borderId="5" xfId="0" applyFont="1" applyFill="1" applyBorder="1" applyAlignment="1">
      <alignment horizontal="justify" vertical="center" wrapText="1"/>
    </xf>
    <xf numFmtId="165" fontId="23" fillId="2" borderId="5" xfId="0" applyFont="1" applyFill="1" applyBorder="1" applyAlignment="1">
      <alignment horizontal="left" vertical="center" wrapText="1"/>
    </xf>
    <xf numFmtId="165" fontId="14" fillId="2" borderId="5" xfId="0" applyFont="1" applyFill="1" applyBorder="1" applyAlignment="1">
      <alignment horizontal="left" vertical="center" wrapText="1"/>
    </xf>
    <xf numFmtId="165" fontId="16" fillId="0" borderId="5" xfId="0" applyFont="1" applyBorder="1" applyAlignment="1">
      <alignment horizontal="center"/>
    </xf>
    <xf numFmtId="165" fontId="16" fillId="0" borderId="5" xfId="0" applyFont="1" applyBorder="1" applyAlignment="1">
      <alignment horizontal="justify" vertical="justify" wrapText="1"/>
    </xf>
    <xf numFmtId="165" fontId="19" fillId="8" borderId="5" xfId="0" applyFont="1" applyFill="1" applyBorder="1" applyAlignment="1">
      <alignment horizontal="center" vertical="center"/>
    </xf>
    <xf numFmtId="165" fontId="19" fillId="8" borderId="5" xfId="0" applyFont="1" applyFill="1" applyBorder="1" applyAlignment="1">
      <alignment horizontal="center" vertical="center" wrapText="1"/>
    </xf>
    <xf numFmtId="165" fontId="12" fillId="0" borderId="1" xfId="0" applyFont="1" applyBorder="1" applyAlignment="1">
      <alignment horizontal="center" vertical="center" wrapText="1"/>
    </xf>
    <xf numFmtId="165" fontId="12" fillId="0" borderId="0" xfId="0" applyFont="1" applyBorder="1" applyAlignment="1">
      <alignment horizontal="center" vertical="center" wrapText="1"/>
    </xf>
    <xf numFmtId="165" fontId="12" fillId="0" borderId="3" xfId="0" applyFont="1" applyBorder="1" applyAlignment="1">
      <alignment horizontal="center" vertical="center" wrapText="1"/>
    </xf>
    <xf numFmtId="165" fontId="12" fillId="8" borderId="5" xfId="0" applyFont="1" applyFill="1" applyBorder="1" applyAlignment="1">
      <alignment horizontal="center" vertical="center" wrapText="1"/>
    </xf>
    <xf numFmtId="9" fontId="18" fillId="0" borderId="5" xfId="5" applyFont="1" applyFill="1" applyBorder="1" applyAlignment="1" applyProtection="1">
      <alignment horizontal="center" vertical="center" wrapText="1"/>
    </xf>
    <xf numFmtId="165" fontId="19" fillId="2" borderId="9" xfId="0" applyFont="1" applyFill="1" applyBorder="1" applyAlignment="1">
      <alignment horizontal="left" vertical="center" wrapText="1"/>
    </xf>
    <xf numFmtId="165" fontId="19" fillId="2" borderId="1" xfId="0" applyFont="1" applyFill="1" applyBorder="1" applyAlignment="1">
      <alignment horizontal="left" vertical="center" wrapText="1"/>
    </xf>
    <xf numFmtId="165" fontId="19" fillId="2" borderId="5" xfId="0" applyFont="1" applyFill="1" applyBorder="1" applyAlignment="1">
      <alignment horizontal="left" vertical="center" wrapText="1"/>
    </xf>
    <xf numFmtId="165" fontId="19" fillId="2" borderId="1" xfId="6" applyFont="1" applyFill="1" applyBorder="1" applyAlignment="1">
      <alignment horizontal="center" vertical="center" wrapText="1"/>
    </xf>
    <xf numFmtId="165" fontId="25" fillId="0" borderId="9" xfId="6" applyFont="1" applyBorder="1" applyAlignment="1">
      <alignment horizontal="center" vertical="center" wrapText="1"/>
    </xf>
    <xf numFmtId="165" fontId="25" fillId="0" borderId="1" xfId="6" applyFont="1" applyBorder="1" applyAlignment="1">
      <alignment horizontal="center" vertical="center" wrapText="1"/>
    </xf>
    <xf numFmtId="165" fontId="25" fillId="0" borderId="4" xfId="6" applyFont="1" applyBorder="1" applyAlignment="1">
      <alignment horizontal="center" vertical="center" wrapText="1"/>
    </xf>
    <xf numFmtId="165" fontId="25" fillId="0" borderId="11" xfId="6" applyFont="1" applyBorder="1" applyAlignment="1">
      <alignment horizontal="center" vertical="center" wrapText="1"/>
    </xf>
    <xf numFmtId="165" fontId="25" fillId="0" borderId="0" xfId="6" applyFont="1" applyAlignment="1">
      <alignment horizontal="center" vertical="center" wrapText="1"/>
    </xf>
    <xf numFmtId="165" fontId="25" fillId="0" borderId="12" xfId="6" applyFont="1" applyBorder="1" applyAlignment="1">
      <alignment horizontal="center" vertical="center" wrapText="1"/>
    </xf>
    <xf numFmtId="165" fontId="25" fillId="0" borderId="10" xfId="6" applyFont="1" applyBorder="1" applyAlignment="1">
      <alignment horizontal="center" vertical="center" wrapText="1"/>
    </xf>
    <xf numFmtId="165" fontId="25" fillId="0" borderId="3" xfId="6" applyFont="1" applyBorder="1" applyAlignment="1">
      <alignment horizontal="center" vertical="center" wrapText="1"/>
    </xf>
    <xf numFmtId="165" fontId="25" fillId="0" borderId="7" xfId="6" applyFont="1" applyBorder="1" applyAlignment="1">
      <alignment horizontal="center" vertical="center" wrapText="1"/>
    </xf>
    <xf numFmtId="0" fontId="13" fillId="8" borderId="5" xfId="18" applyFont="1" applyFill="1" applyBorder="1" applyAlignment="1">
      <alignment horizontal="center" vertical="center" wrapText="1"/>
    </xf>
    <xf numFmtId="165" fontId="19" fillId="10" borderId="6" xfId="6" applyFont="1" applyFill="1" applyBorder="1" applyAlignment="1">
      <alignment horizontal="center" vertical="center" wrapText="1"/>
    </xf>
    <xf numFmtId="165" fontId="19" fillId="10" borderId="2" xfId="6" applyFont="1" applyFill="1" applyBorder="1" applyAlignment="1">
      <alignment horizontal="center" vertical="center" wrapText="1"/>
    </xf>
    <xf numFmtId="165" fontId="19" fillId="10" borderId="5" xfId="6" applyFont="1" applyFill="1" applyBorder="1" applyAlignment="1">
      <alignment horizontal="center" vertical="center" wrapText="1"/>
    </xf>
    <xf numFmtId="165" fontId="19" fillId="2" borderId="5" xfId="6" applyFont="1" applyFill="1" applyBorder="1" applyAlignment="1">
      <alignment horizontal="center" vertical="center" wrapText="1"/>
    </xf>
    <xf numFmtId="9" fontId="14" fillId="2" borderId="5" xfId="21" applyFont="1" applyFill="1" applyBorder="1" applyAlignment="1">
      <alignment horizontal="center" vertical="center" wrapText="1"/>
    </xf>
    <xf numFmtId="9" fontId="18" fillId="2" borderId="5" xfId="21" applyFont="1" applyFill="1" applyBorder="1" applyAlignment="1">
      <alignment horizontal="center" vertical="center" wrapText="1"/>
    </xf>
    <xf numFmtId="165" fontId="16" fillId="2" borderId="5" xfId="6" applyFont="1" applyFill="1" applyBorder="1" applyAlignment="1">
      <alignment horizontal="center" vertical="center" wrapText="1"/>
    </xf>
    <xf numFmtId="165" fontId="18" fillId="2" borderId="5" xfId="6" applyFont="1" applyFill="1" applyBorder="1" applyAlignment="1">
      <alignment horizontal="center" vertical="center" wrapText="1"/>
    </xf>
    <xf numFmtId="1" fontId="13" fillId="10" borderId="14" xfId="6" applyNumberFormat="1" applyFont="1" applyFill="1" applyBorder="1" applyAlignment="1">
      <alignment horizontal="center" vertical="center" wrapText="1"/>
    </xf>
    <xf numFmtId="1" fontId="13" fillId="10" borderId="15" xfId="6" applyNumberFormat="1" applyFont="1" applyFill="1" applyBorder="1" applyAlignment="1">
      <alignment horizontal="center" vertical="center" wrapText="1"/>
    </xf>
    <xf numFmtId="1" fontId="13" fillId="10" borderId="16" xfId="6" applyNumberFormat="1" applyFont="1" applyFill="1" applyBorder="1" applyAlignment="1">
      <alignment horizontal="center" vertical="center" wrapText="1"/>
    </xf>
    <xf numFmtId="1" fontId="13" fillId="2" borderId="27" xfId="6" applyNumberFormat="1" applyFont="1" applyFill="1" applyBorder="1" applyAlignment="1">
      <alignment horizontal="center" vertical="center" wrapText="1"/>
    </xf>
    <xf numFmtId="1" fontId="13" fillId="2" borderId="18" xfId="6" applyNumberFormat="1" applyFont="1" applyFill="1" applyBorder="1" applyAlignment="1">
      <alignment horizontal="center" vertical="center" wrapText="1"/>
    </xf>
    <xf numFmtId="1" fontId="13" fillId="2" borderId="19" xfId="6" applyNumberFormat="1" applyFont="1" applyFill="1" applyBorder="1" applyAlignment="1">
      <alignment horizontal="center" vertical="center" wrapText="1"/>
    </xf>
    <xf numFmtId="1" fontId="13" fillId="2" borderId="21" xfId="6" applyNumberFormat="1" applyFont="1" applyFill="1" applyBorder="1" applyAlignment="1">
      <alignment horizontal="center" vertical="center" wrapText="1"/>
    </xf>
    <xf numFmtId="1" fontId="13" fillId="2" borderId="5" xfId="6" applyNumberFormat="1" applyFont="1" applyFill="1" applyBorder="1" applyAlignment="1">
      <alignment horizontal="center" vertical="center" wrapText="1"/>
    </xf>
    <xf numFmtId="1" fontId="13" fillId="2" borderId="22" xfId="6" applyNumberFormat="1" applyFont="1" applyFill="1" applyBorder="1" applyAlignment="1">
      <alignment horizontal="center" vertical="center" wrapText="1"/>
    </xf>
    <xf numFmtId="1" fontId="13" fillId="2" borderId="28" xfId="6" applyNumberFormat="1" applyFont="1" applyFill="1" applyBorder="1" applyAlignment="1">
      <alignment horizontal="center" vertical="center" wrapText="1"/>
    </xf>
    <xf numFmtId="1" fontId="13" fillId="2" borderId="23" xfId="6" applyNumberFormat="1" applyFont="1" applyFill="1" applyBorder="1" applyAlignment="1">
      <alignment horizontal="center" vertical="center" wrapText="1"/>
    </xf>
    <xf numFmtId="1" fontId="13" fillId="2" borderId="24" xfId="6" applyNumberFormat="1" applyFont="1" applyFill="1" applyBorder="1" applyAlignment="1">
      <alignment horizontal="center" vertical="center" wrapText="1"/>
    </xf>
    <xf numFmtId="165" fontId="13" fillId="10" borderId="14" xfId="6" applyFont="1" applyFill="1" applyBorder="1" applyAlignment="1">
      <alignment horizontal="center" vertical="center"/>
    </xf>
    <xf numFmtId="165" fontId="13" fillId="10" borderId="16" xfId="6" applyFont="1" applyFill="1" applyBorder="1" applyAlignment="1">
      <alignment horizontal="center" vertical="center"/>
    </xf>
    <xf numFmtId="165" fontId="13" fillId="10" borderId="26" xfId="6" applyFont="1" applyFill="1" applyBorder="1" applyAlignment="1">
      <alignment horizontal="center" vertical="center" wrapText="1"/>
    </xf>
    <xf numFmtId="165" fontId="13" fillId="10" borderId="15" xfId="6" applyFont="1" applyFill="1" applyBorder="1" applyAlignment="1">
      <alignment horizontal="center" vertical="center" wrapText="1"/>
    </xf>
    <xf numFmtId="165" fontId="13" fillId="10" borderId="16" xfId="6" applyFont="1" applyFill="1" applyBorder="1" applyAlignment="1">
      <alignment horizontal="center" vertical="center" wrapText="1"/>
    </xf>
    <xf numFmtId="165" fontId="13" fillId="10" borderId="21" xfId="6" applyFont="1" applyFill="1" applyBorder="1" applyAlignment="1">
      <alignment horizontal="center" vertical="center" wrapText="1"/>
    </xf>
    <xf numFmtId="165" fontId="13" fillId="10" borderId="22" xfId="6" applyFont="1" applyFill="1" applyBorder="1" applyAlignment="1">
      <alignment horizontal="center" vertical="center" wrapText="1"/>
    </xf>
    <xf numFmtId="165" fontId="16" fillId="2" borderId="21" xfId="6" applyFont="1" applyFill="1" applyBorder="1" applyAlignment="1">
      <alignment horizontal="left" vertical="center" wrapText="1"/>
    </xf>
    <xf numFmtId="165" fontId="16" fillId="2" borderId="5" xfId="6" applyFont="1" applyFill="1" applyBorder="1" applyAlignment="1">
      <alignment horizontal="left" vertical="center" wrapText="1"/>
    </xf>
    <xf numFmtId="165" fontId="16" fillId="2" borderId="22" xfId="6" applyFont="1" applyFill="1" applyBorder="1" applyAlignment="1">
      <alignment horizontal="left" vertical="center" wrapText="1"/>
    </xf>
    <xf numFmtId="165" fontId="16" fillId="2" borderId="21" xfId="6" applyFont="1" applyFill="1" applyBorder="1" applyAlignment="1">
      <alignment horizontal="justify" vertical="center" wrapText="1"/>
    </xf>
    <xf numFmtId="165" fontId="16" fillId="2" borderId="5" xfId="6" applyFont="1" applyFill="1" applyBorder="1" applyAlignment="1">
      <alignment horizontal="justify" vertical="center" wrapText="1"/>
    </xf>
    <xf numFmtId="165" fontId="16" fillId="2" borderId="22" xfId="6" applyFont="1" applyFill="1" applyBorder="1" applyAlignment="1">
      <alignment horizontal="justify" vertical="center" wrapText="1"/>
    </xf>
    <xf numFmtId="165" fontId="23" fillId="2" borderId="0" xfId="6" applyFont="1" applyFill="1" applyAlignment="1">
      <alignment horizontal="center" vertical="center" wrapText="1"/>
    </xf>
    <xf numFmtId="1" fontId="16" fillId="11" borderId="5" xfId="6" applyNumberFormat="1" applyFont="1" applyFill="1" applyBorder="1" applyAlignment="1">
      <alignment horizontal="center" vertical="center" wrapText="1"/>
    </xf>
    <xf numFmtId="9" fontId="16" fillId="2" borderId="5" xfId="21" applyFont="1" applyFill="1" applyBorder="1" applyAlignment="1">
      <alignment horizontal="center" vertical="center" wrapText="1"/>
    </xf>
    <xf numFmtId="165" fontId="13" fillId="10" borderId="35" xfId="6" applyFont="1" applyFill="1" applyBorder="1" applyAlignment="1">
      <alignment horizontal="center" vertical="center" wrapText="1"/>
    </xf>
    <xf numFmtId="165" fontId="13" fillId="10" borderId="36" xfId="6" applyFont="1" applyFill="1" applyBorder="1" applyAlignment="1">
      <alignment horizontal="center" vertical="center" wrapText="1"/>
    </xf>
    <xf numFmtId="165" fontId="13" fillId="10" borderId="32" xfId="6" applyFont="1" applyFill="1" applyBorder="1" applyAlignment="1">
      <alignment horizontal="center" vertical="center" wrapText="1"/>
    </xf>
    <xf numFmtId="165" fontId="13" fillId="10" borderId="33" xfId="6" applyFont="1" applyFill="1" applyBorder="1" applyAlignment="1">
      <alignment horizontal="center" vertical="center" wrapText="1"/>
    </xf>
    <xf numFmtId="165" fontId="16" fillId="2" borderId="8" xfId="6" applyFont="1" applyFill="1" applyBorder="1" applyAlignment="1">
      <alignment horizontal="justify" vertical="center" wrapText="1"/>
    </xf>
    <xf numFmtId="165" fontId="13" fillId="2" borderId="0" xfId="6" applyFont="1" applyFill="1" applyAlignment="1">
      <alignment horizontal="center" vertical="center"/>
    </xf>
    <xf numFmtId="165" fontId="19" fillId="2" borderId="0" xfId="6" applyFont="1" applyFill="1" applyAlignment="1">
      <alignment horizontal="center" vertical="center"/>
    </xf>
    <xf numFmtId="9" fontId="19" fillId="2" borderId="0" xfId="6" applyNumberFormat="1" applyFont="1" applyFill="1" applyAlignment="1">
      <alignment horizontal="center" vertical="center"/>
    </xf>
    <xf numFmtId="165" fontId="26" fillId="0" borderId="9" xfId="6" applyFont="1" applyBorder="1" applyAlignment="1">
      <alignment horizontal="center" vertical="center" wrapText="1"/>
    </xf>
    <xf numFmtId="165" fontId="26" fillId="0" borderId="1" xfId="6" applyFont="1" applyBorder="1" applyAlignment="1">
      <alignment horizontal="center" vertical="center" wrapText="1"/>
    </xf>
    <xf numFmtId="165" fontId="26" fillId="0" borderId="4" xfId="6" applyFont="1" applyBorder="1" applyAlignment="1">
      <alignment horizontal="center" vertical="center" wrapText="1"/>
    </xf>
    <xf numFmtId="165" fontId="26" fillId="0" borderId="11" xfId="6" applyFont="1" applyBorder="1" applyAlignment="1">
      <alignment horizontal="center" vertical="center" wrapText="1"/>
    </xf>
    <xf numFmtId="165" fontId="26" fillId="0" borderId="0" xfId="6" applyFont="1" applyBorder="1" applyAlignment="1">
      <alignment horizontal="center" vertical="center" wrapText="1"/>
    </xf>
    <xf numFmtId="165" fontId="26" fillId="0" borderId="12" xfId="6" applyFont="1" applyBorder="1" applyAlignment="1">
      <alignment horizontal="center" vertical="center" wrapText="1"/>
    </xf>
    <xf numFmtId="165" fontId="26" fillId="0" borderId="10" xfId="6" applyFont="1" applyBorder="1" applyAlignment="1">
      <alignment horizontal="center" vertical="center" wrapText="1"/>
    </xf>
    <xf numFmtId="165" fontId="26" fillId="0" borderId="3" xfId="6" applyFont="1" applyBorder="1" applyAlignment="1">
      <alignment horizontal="center" vertical="center" wrapText="1"/>
    </xf>
    <xf numFmtId="165" fontId="26" fillId="0" borderId="7" xfId="6" applyFont="1" applyBorder="1" applyAlignment="1">
      <alignment horizontal="center" vertical="center" wrapText="1"/>
    </xf>
    <xf numFmtId="165" fontId="13" fillId="10" borderId="29" xfId="6" applyFont="1" applyFill="1" applyBorder="1" applyAlignment="1">
      <alignment horizontal="center" vertical="center" wrapText="1"/>
    </xf>
    <xf numFmtId="165" fontId="13" fillId="10" borderId="30" xfId="6" applyFont="1" applyFill="1" applyBorder="1" applyAlignment="1">
      <alignment horizontal="center" vertical="center" wrapText="1"/>
    </xf>
    <xf numFmtId="165" fontId="16" fillId="2" borderId="31" xfId="6" applyFont="1" applyFill="1" applyBorder="1" applyAlignment="1">
      <alignment horizontal="justify" vertical="center" wrapText="1"/>
    </xf>
    <xf numFmtId="165" fontId="16" fillId="2" borderId="30" xfId="6" applyFont="1" applyFill="1" applyBorder="1" applyAlignment="1">
      <alignment horizontal="justify" vertical="center" wrapText="1"/>
    </xf>
    <xf numFmtId="165" fontId="16" fillId="2" borderId="0" xfId="6" applyFont="1" applyFill="1" applyAlignment="1">
      <alignment horizontal="justify" vertical="center" wrapText="1"/>
    </xf>
    <xf numFmtId="165" fontId="16" fillId="2" borderId="34" xfId="6" applyFont="1" applyFill="1" applyBorder="1" applyAlignment="1">
      <alignment horizontal="justify" vertical="center" wrapText="1"/>
    </xf>
    <xf numFmtId="1" fontId="23" fillId="2"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 fontId="23" fillId="10" borderId="5" xfId="6" applyNumberFormat="1" applyFont="1" applyFill="1" applyBorder="1" applyAlignment="1">
      <alignment horizontal="center" vertical="center" wrapText="1"/>
    </xf>
    <xf numFmtId="0" fontId="16" fillId="0" borderId="5" xfId="18" applyFont="1" applyBorder="1" applyAlignment="1">
      <alignment horizontal="center"/>
    </xf>
    <xf numFmtId="165" fontId="22" fillId="0" borderId="6" xfId="0" applyFont="1" applyBorder="1" applyAlignment="1">
      <alignment horizontal="left" vertical="center" wrapText="1"/>
    </xf>
    <xf numFmtId="165" fontId="22" fillId="0" borderId="2" xfId="0" applyFont="1" applyBorder="1" applyAlignment="1">
      <alignment horizontal="left" vertical="center" wrapText="1"/>
    </xf>
    <xf numFmtId="165" fontId="22" fillId="0" borderId="8" xfId="0" applyFont="1" applyBorder="1" applyAlignment="1">
      <alignment horizontal="left" vertical="center" wrapText="1"/>
    </xf>
    <xf numFmtId="14" fontId="22" fillId="0" borderId="6" xfId="0" applyNumberFormat="1" applyFont="1" applyBorder="1" applyAlignment="1">
      <alignment horizontal="center" vertical="center"/>
    </xf>
    <xf numFmtId="14" fontId="22" fillId="0" borderId="8" xfId="0" applyNumberFormat="1" applyFont="1" applyBorder="1" applyAlignment="1">
      <alignment horizontal="center" vertical="center"/>
    </xf>
    <xf numFmtId="165" fontId="21" fillId="0" borderId="5" xfId="0" applyFont="1" applyBorder="1" applyAlignment="1">
      <alignment horizontal="center" vertical="center"/>
    </xf>
    <xf numFmtId="165" fontId="22" fillId="0" borderId="6" xfId="0" applyFont="1" applyBorder="1" applyAlignment="1">
      <alignment horizontal="left" vertical="center"/>
    </xf>
    <xf numFmtId="165" fontId="22" fillId="0" borderId="2" xfId="0" applyFont="1" applyBorder="1" applyAlignment="1">
      <alignment horizontal="left" vertical="center"/>
    </xf>
    <xf numFmtId="165" fontId="22" fillId="0" borderId="8" xfId="0" applyFont="1" applyBorder="1" applyAlignment="1">
      <alignment horizontal="left" vertical="center"/>
    </xf>
  </cellXfs>
  <cellStyles count="22">
    <cellStyle name="Euro" xfId="1"/>
    <cellStyle name="Hipervínculo 2" xfId="11"/>
    <cellStyle name="Millares [0] 2" xfId="4"/>
    <cellStyle name="Millares 2" xfId="14"/>
    <cellStyle name="Normal" xfId="0" builtinId="0"/>
    <cellStyle name="Normal 2" xfId="2"/>
    <cellStyle name="Normal 2 2" xfId="6"/>
    <cellStyle name="Normal 2 3" xfId="18"/>
    <cellStyle name="Normal 2_Hoja2" xfId="19"/>
    <cellStyle name="Normal 3" xfId="7"/>
    <cellStyle name="Normal 3 2" xfId="12"/>
    <cellStyle name="Normal 3 2 2" xfId="17"/>
    <cellStyle name="Normal 3 2_Hoja2" xfId="20"/>
    <cellStyle name="Normal 4" xfId="8"/>
    <cellStyle name="Normal 4 2" xfId="15"/>
    <cellStyle name="Normal 5" xfId="9"/>
    <cellStyle name="Normal 6" xfId="10"/>
    <cellStyle name="Normal 7" xfId="16"/>
    <cellStyle name="Porcentaje" xfId="5" builtinId="5"/>
    <cellStyle name="Porcentaje 2" xfId="21"/>
    <cellStyle name="Porcentual 2" xfId="3"/>
    <cellStyle name="Porcentual 2 2" xfId="13"/>
  </cellStyles>
  <dxfs count="3">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s>
  <tableStyles count="1" defaultTableStyle="TableStyleMedium9" defaultPivotStyle="PivotStyleLight16">
    <tableStyle name="OPERACIONAL-style" pivot="0" count="3">
      <tableStyleElement type="headerRow" dxfId="2"/>
      <tableStyleElement type="firstRowStripe" dxfId="1"/>
      <tableStyleElement type="secondRowStripe" dxfId="0"/>
    </tableStyle>
  </tableStyles>
  <colors>
    <mruColors>
      <color rgb="FFB8D0EE"/>
      <color rgb="FF99BCE7"/>
      <color rgb="FFF4A288"/>
      <color rgb="FFFF2D2D"/>
      <color rgb="FFFF2525"/>
      <color rgb="FFE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t>
            </a:r>
            <a:r>
              <a:rPr lang="es-CO" sz="1600"/>
              <a:t>Actividades</a:t>
            </a:r>
            <a:r>
              <a:rPr lang="es-CO" sz="1600" baseline="0"/>
              <a:t> </a:t>
            </a:r>
            <a:r>
              <a:rPr lang="es-CO" sz="1600" b="1" i="0" u="none" strike="noStrike" baseline="0">
                <a:effectLst/>
              </a:rPr>
              <a:t>Ejecutadas</a:t>
            </a:r>
            <a:r>
              <a:rPr lang="es-CO" sz="1600" baseline="0"/>
              <a:t> sobre </a:t>
            </a:r>
            <a:r>
              <a:rPr lang="es-CO" sz="1600" b="1" i="0" u="none" strike="noStrike" baseline="0">
                <a:effectLst/>
              </a:rPr>
              <a:t>Programadas</a:t>
            </a:r>
            <a:r>
              <a:rPr lang="es-CO" sz="1600" baseline="0"/>
              <a:t> </a:t>
            </a:r>
            <a:endParaRPr lang="es-CO" sz="16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VERIFICAR!$B$12:$E$12</c:f>
              <c:strCache>
                <c:ptCount val="4"/>
                <c:pt idx="0">
                  <c:v>Actividades Ejecutadas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VERIFICAR!$F$12:$I$12</c:f>
              <c:numCache>
                <c:formatCode>0</c:formatCode>
                <c:ptCount val="4"/>
              </c:numCache>
            </c:numRef>
          </c:val>
          <c:extLst>
            <c:ext xmlns:c16="http://schemas.microsoft.com/office/drawing/2014/chart" uri="{C3380CC4-5D6E-409C-BE32-E72D297353CC}">
              <c16:uniqueId val="{00000000-12C9-42FE-86E8-2AEA267BFFF6}"/>
            </c:ext>
          </c:extLst>
        </c:ser>
        <c:ser>
          <c:idx val="1"/>
          <c:order val="1"/>
          <c:tx>
            <c:strRef>
              <c:f>VERIFICAR!$B$13:$E$13</c:f>
              <c:strCache>
                <c:ptCount val="4"/>
                <c:pt idx="0">
                  <c:v>Actividades planeadas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VERIFICAR!$F$13:$I$13</c:f>
              <c:numCache>
                <c:formatCode>0</c:formatCode>
                <c:ptCount val="4"/>
              </c:numCache>
            </c:numRef>
          </c:val>
          <c:extLst>
            <c:ext xmlns:c16="http://schemas.microsoft.com/office/drawing/2014/chart" uri="{C3380CC4-5D6E-409C-BE32-E72D297353CC}">
              <c16:uniqueId val="{00000001-12C9-42FE-86E8-2AEA267BFFF6}"/>
            </c:ext>
          </c:extLst>
        </c:ser>
        <c:dLbls>
          <c:showLegendKey val="0"/>
          <c:showVal val="0"/>
          <c:showCatName val="0"/>
          <c:showSerName val="0"/>
          <c:showPercent val="0"/>
          <c:showBubbleSize val="0"/>
        </c:dLbls>
        <c:gapWidth val="150"/>
        <c:shape val="box"/>
        <c:axId val="558011688"/>
        <c:axId val="558008160"/>
        <c:axId val="0"/>
      </c:bar3DChart>
      <c:catAx>
        <c:axId val="558011688"/>
        <c:scaling>
          <c:orientation val="minMax"/>
        </c:scaling>
        <c:delete val="0"/>
        <c:axPos val="b"/>
        <c:numFmt formatCode="General" sourceLinked="0"/>
        <c:majorTickMark val="none"/>
        <c:minorTickMark val="none"/>
        <c:tickLblPos val="nextTo"/>
        <c:crossAx val="558008160"/>
        <c:crosses val="autoZero"/>
        <c:auto val="1"/>
        <c:lblAlgn val="ctr"/>
        <c:lblOffset val="100"/>
        <c:noMultiLvlLbl val="0"/>
      </c:catAx>
      <c:valAx>
        <c:axId val="558008160"/>
        <c:scaling>
          <c:orientation val="minMax"/>
        </c:scaling>
        <c:delete val="0"/>
        <c:axPos val="l"/>
        <c:majorGridlines/>
        <c:numFmt formatCode="0" sourceLinked="1"/>
        <c:majorTickMark val="none"/>
        <c:minorTickMark val="none"/>
        <c:tickLblPos val="nextTo"/>
        <c:crossAx val="55801168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 de actividades ejecutadas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VERIFICAR!$B$14:$E$14</c:f>
              <c:strCache>
                <c:ptCount val="4"/>
                <c:pt idx="0">
                  <c:v>% de cumplimiento </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VERIFICAR!$F$11:$K$11</c:f>
              <c:strCache>
                <c:ptCount val="5"/>
                <c:pt idx="0">
                  <c:v>I TRIMES 2024</c:v>
                </c:pt>
                <c:pt idx="1">
                  <c:v>II TRIMES 2024</c:v>
                </c:pt>
                <c:pt idx="2">
                  <c:v>III TRIMES 2024</c:v>
                </c:pt>
                <c:pt idx="3">
                  <c:v>IV TRIMES 2024</c:v>
                </c:pt>
                <c:pt idx="4">
                  <c:v>Acumulado</c:v>
                </c:pt>
              </c:strCache>
            </c:strRef>
          </c:cat>
          <c:val>
            <c:numRef>
              <c:f>VERIFICAR!$F$14:$J$14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F7F-4114-B781-C41024BB6C50}"/>
            </c:ext>
          </c:extLst>
        </c:ser>
        <c:dLbls>
          <c:showLegendKey val="0"/>
          <c:showVal val="0"/>
          <c:showCatName val="0"/>
          <c:showSerName val="0"/>
          <c:showPercent val="0"/>
          <c:showBubbleSize val="0"/>
        </c:dLbls>
        <c:gapWidth val="150"/>
        <c:shape val="box"/>
        <c:axId val="558010120"/>
        <c:axId val="558008944"/>
        <c:axId val="0"/>
      </c:bar3DChart>
      <c:catAx>
        <c:axId val="558010120"/>
        <c:scaling>
          <c:orientation val="minMax"/>
        </c:scaling>
        <c:delete val="0"/>
        <c:axPos val="b"/>
        <c:numFmt formatCode="General" sourceLinked="0"/>
        <c:majorTickMark val="none"/>
        <c:minorTickMark val="none"/>
        <c:tickLblPos val="nextTo"/>
        <c:crossAx val="558008944"/>
        <c:crosses val="autoZero"/>
        <c:auto val="1"/>
        <c:lblAlgn val="ctr"/>
        <c:lblOffset val="100"/>
        <c:noMultiLvlLbl val="0"/>
      </c:catAx>
      <c:valAx>
        <c:axId val="558008944"/>
        <c:scaling>
          <c:orientation val="minMax"/>
        </c:scaling>
        <c:delete val="0"/>
        <c:axPos val="l"/>
        <c:majorGridlines/>
        <c:numFmt formatCode="0%" sourceLinked="1"/>
        <c:majorTickMark val="none"/>
        <c:minorTickMark val="none"/>
        <c:tickLblPos val="nextTo"/>
        <c:crossAx val="558010120"/>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 Comparendos</a:t>
            </a:r>
          </a:p>
        </c:rich>
      </c:tx>
      <c:layout>
        <c:manualLayout>
          <c:xMode val="edge"/>
          <c:yMode val="edge"/>
          <c:x val="0.20998001791886761"/>
          <c:y val="1.3067906748399329E-2"/>
        </c:manualLayout>
      </c:layout>
      <c:overlay val="0"/>
    </c:title>
    <c:autoTitleDeleted val="0"/>
    <c:plotArea>
      <c:layout>
        <c:manualLayout>
          <c:layoutTarget val="inner"/>
          <c:xMode val="edge"/>
          <c:yMode val="edge"/>
          <c:x val="5.419054670658377E-2"/>
          <c:y val="0.16407755894748871"/>
          <c:w val="0.7736328954219871"/>
          <c:h val="0.59409245061555349"/>
        </c:manualLayout>
      </c:layout>
      <c:barChart>
        <c:barDir val="col"/>
        <c:grouping val="clustered"/>
        <c:varyColors val="0"/>
        <c:ser>
          <c:idx val="0"/>
          <c:order val="0"/>
          <c:tx>
            <c:strRef>
              <c:f>VERIFICAR!$B$40:$E$40</c:f>
              <c:strCache>
                <c:ptCount val="4"/>
                <c:pt idx="0">
                  <c:v>Total de comparendos</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VERIFICAR!$F$40:$I$40</c:f>
              <c:numCache>
                <c:formatCode>0</c:formatCode>
                <c:ptCount val="4"/>
              </c:numCache>
            </c:numRef>
          </c:val>
          <c:extLst>
            <c:ext xmlns:c16="http://schemas.microsoft.com/office/drawing/2014/chart" uri="{C3380CC4-5D6E-409C-BE32-E72D297353CC}">
              <c16:uniqueId val="{00000000-4612-4C5D-B96A-E8077E862E8D}"/>
            </c:ext>
          </c:extLst>
        </c:ser>
        <c:ser>
          <c:idx val="1"/>
          <c:order val="1"/>
          <c:tx>
            <c:strRef>
              <c:f>VERIFICAR!$B$41:$E$41</c:f>
              <c:strCache>
                <c:ptCount val="4"/>
                <c:pt idx="0">
                  <c:v>Total de trabajadores activos PESV</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VERIFICAR!$F$41:$I$41</c:f>
              <c:numCache>
                <c:formatCode>0</c:formatCode>
                <c:ptCount val="4"/>
              </c:numCache>
            </c:numRef>
          </c:val>
          <c:extLst>
            <c:ext xmlns:c16="http://schemas.microsoft.com/office/drawing/2014/chart" uri="{C3380CC4-5D6E-409C-BE32-E72D297353CC}">
              <c16:uniqueId val="{00000001-4612-4C5D-B96A-E8077E862E8D}"/>
            </c:ext>
          </c:extLst>
        </c:ser>
        <c:dLbls>
          <c:showLegendKey val="0"/>
          <c:showVal val="0"/>
          <c:showCatName val="0"/>
          <c:showSerName val="0"/>
          <c:showPercent val="0"/>
          <c:showBubbleSize val="0"/>
        </c:dLbls>
        <c:gapWidth val="150"/>
        <c:axId val="558010512"/>
        <c:axId val="558010904"/>
      </c:barChart>
      <c:catAx>
        <c:axId val="558010512"/>
        <c:scaling>
          <c:orientation val="minMax"/>
        </c:scaling>
        <c:delete val="0"/>
        <c:axPos val="b"/>
        <c:numFmt formatCode="General" sourceLinked="0"/>
        <c:majorTickMark val="none"/>
        <c:minorTickMark val="none"/>
        <c:tickLblPos val="nextTo"/>
        <c:crossAx val="558010904"/>
        <c:crosses val="autoZero"/>
        <c:auto val="1"/>
        <c:lblAlgn val="ctr"/>
        <c:lblOffset val="100"/>
        <c:noMultiLvlLbl val="0"/>
      </c:catAx>
      <c:valAx>
        <c:axId val="558010904"/>
        <c:scaling>
          <c:orientation val="minMax"/>
        </c:scaling>
        <c:delete val="0"/>
        <c:axPos val="l"/>
        <c:majorGridlines/>
        <c:numFmt formatCode="0" sourceLinked="1"/>
        <c:majorTickMark val="none"/>
        <c:minorTickMark val="none"/>
        <c:tickLblPos val="nextTo"/>
        <c:crossAx val="558010512"/>
        <c:crosses val="autoZero"/>
        <c:crossBetween val="between"/>
      </c:valAx>
    </c:plotArea>
    <c:legend>
      <c:legendPos val="r"/>
      <c:layout>
        <c:manualLayout>
          <c:xMode val="edge"/>
          <c:yMode val="edge"/>
          <c:x val="0.85071903374460323"/>
          <c:y val="0.37783320540151499"/>
          <c:w val="0.13145453010338784"/>
          <c:h val="0.30954174860210415"/>
        </c:manualLayout>
      </c:layout>
      <c:overlay val="0"/>
    </c:legend>
    <c:plotVisOnly val="1"/>
    <c:dispBlanksAs val="gap"/>
    <c:showDLblsOverMax val="0"/>
  </c:chart>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VERIFICAR!A1"/><Relationship Id="rId2" Type="http://schemas.openxmlformats.org/officeDocument/2006/relationships/hyperlink" Target="#PLANEAR!A1"/><Relationship Id="rId1" Type="http://schemas.openxmlformats.org/officeDocument/2006/relationships/hyperlink" Target="#'HACER - ACTUAR'!&#193;rea_de_impresi&#243;n"/></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52B813E-7107-4772-AB9D-CCABCDE14E1C}" type="doc">
      <dgm:prSet loTypeId="urn:microsoft.com/office/officeart/2005/8/layout/cycle4" loCatId="cycle" qsTypeId="urn:microsoft.com/office/officeart/2005/8/quickstyle/simple5" qsCatId="simple" csTypeId="urn:microsoft.com/office/officeart/2005/8/colors/accent1_4" csCatId="accent1" phldr="1"/>
      <dgm:spPr/>
      <dgm:t>
        <a:bodyPr/>
        <a:lstStyle/>
        <a:p>
          <a:endParaRPr lang="es-CO"/>
        </a:p>
      </dgm:t>
    </dgm:pt>
    <dgm:pt modelId="{B3BB12E7-EC15-4605-9FCD-3B945711F9EC}">
      <dgm:prSet phldrT="[Texto]"/>
      <dgm:spPr/>
      <dgm:t>
        <a:bodyPr/>
        <a:lstStyle/>
        <a:p>
          <a:pPr algn="ctr"/>
          <a:r>
            <a:rPr lang="es-CO">
              <a:latin typeface="Century Gothic" panose="020B0502020202020204" pitchFamily="34" charset="0"/>
            </a:rPr>
            <a:t>A</a:t>
          </a:r>
        </a:p>
      </dgm:t>
    </dgm:pt>
    <dgm:pt modelId="{20AEDA77-13C9-4BAC-B8EB-2FA1A7CE6215}" type="parTrans" cxnId="{A7FC43F8-F361-4A22-8E82-D389039BE388}">
      <dgm:prSet/>
      <dgm:spPr/>
      <dgm:t>
        <a:bodyPr/>
        <a:lstStyle/>
        <a:p>
          <a:pPr algn="ctr"/>
          <a:endParaRPr lang="es-CO">
            <a:latin typeface="Century Gothic" panose="020B0502020202020204" pitchFamily="34" charset="0"/>
          </a:endParaRPr>
        </a:p>
      </dgm:t>
    </dgm:pt>
    <dgm:pt modelId="{E7274838-8D33-4D23-A1E7-05AF96B3254D}" type="sibTrans" cxnId="{A7FC43F8-F361-4A22-8E82-D389039BE388}">
      <dgm:prSet/>
      <dgm:spPr/>
      <dgm:t>
        <a:bodyPr/>
        <a:lstStyle/>
        <a:p>
          <a:pPr algn="ctr"/>
          <a:endParaRPr lang="es-CO">
            <a:latin typeface="Century Gothic" panose="020B0502020202020204" pitchFamily="34" charset="0"/>
          </a:endParaRPr>
        </a:p>
      </dgm:t>
    </dgm:pt>
    <dgm:pt modelId="{D841AAC7-3794-4BB6-9A33-5FEF8D76748D}">
      <dgm:prSet phldrT="[Texto]" custT="1"/>
      <dgm:spPr/>
      <dgm:t>
        <a:bodyPr/>
        <a:lstStyle/>
        <a:p>
          <a:pPr algn="l"/>
          <a:r>
            <a:rPr lang="es-CO" sz="1050" b="1">
              <a:latin typeface="Century Gothic" panose="020B0502020202020204" pitchFamily="34" charset="0"/>
            </a:rPr>
            <a:t>ACTUAR</a:t>
          </a:r>
          <a:endParaRPr lang="es-CO" sz="1400">
            <a:latin typeface="Century Gothic" panose="020B0502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DDC48229-0E1E-42B2-A7C2-CC3E1589AA42}" type="parTrans" cxnId="{D6341DC8-6FCA-492A-B77F-C63C25E75AFE}">
      <dgm:prSet/>
      <dgm:spPr/>
      <dgm:t>
        <a:bodyPr/>
        <a:lstStyle/>
        <a:p>
          <a:pPr algn="ctr"/>
          <a:endParaRPr lang="es-CO">
            <a:latin typeface="Century Gothic" panose="020B0502020202020204" pitchFamily="34" charset="0"/>
          </a:endParaRPr>
        </a:p>
      </dgm:t>
    </dgm:pt>
    <dgm:pt modelId="{A4C871A6-806B-4AA1-B58D-C5D70E0146D4}" type="sibTrans" cxnId="{D6341DC8-6FCA-492A-B77F-C63C25E75AFE}">
      <dgm:prSet/>
      <dgm:spPr/>
      <dgm:t>
        <a:bodyPr/>
        <a:lstStyle/>
        <a:p>
          <a:pPr algn="ctr"/>
          <a:endParaRPr lang="es-CO">
            <a:latin typeface="Century Gothic" panose="020B0502020202020204" pitchFamily="34" charset="0"/>
          </a:endParaRPr>
        </a:p>
      </dgm:t>
    </dgm:pt>
    <dgm:pt modelId="{406406B5-01EE-4217-A7C5-388D1DB8EA20}">
      <dgm:prSet phldrT="[Texto]"/>
      <dgm:spPr/>
      <dgm:t>
        <a:bodyPr/>
        <a:lstStyle/>
        <a:p>
          <a:pPr algn="ctr"/>
          <a:r>
            <a:rPr lang="es-CO">
              <a:latin typeface="Century Gothic" panose="020B0502020202020204" pitchFamily="34" charset="0"/>
            </a:rPr>
            <a:t>P</a:t>
          </a:r>
        </a:p>
      </dgm:t>
    </dgm:pt>
    <dgm:pt modelId="{C6864E4C-15A5-428F-BD2D-7BC472FFBE87}" type="parTrans" cxnId="{E7234AAE-197A-4966-AEF7-127F9E0EDF9A}">
      <dgm:prSet/>
      <dgm:spPr/>
      <dgm:t>
        <a:bodyPr/>
        <a:lstStyle/>
        <a:p>
          <a:pPr algn="ctr"/>
          <a:endParaRPr lang="es-CO">
            <a:latin typeface="Century Gothic" panose="020B0502020202020204" pitchFamily="34" charset="0"/>
          </a:endParaRPr>
        </a:p>
      </dgm:t>
    </dgm:pt>
    <dgm:pt modelId="{6FDDE052-EA1A-4579-B887-C0ECAD4D7387}" type="sibTrans" cxnId="{E7234AAE-197A-4966-AEF7-127F9E0EDF9A}">
      <dgm:prSet/>
      <dgm:spPr/>
      <dgm:t>
        <a:bodyPr/>
        <a:lstStyle/>
        <a:p>
          <a:pPr algn="ctr"/>
          <a:endParaRPr lang="es-CO">
            <a:latin typeface="Century Gothic" panose="020B0502020202020204" pitchFamily="34" charset="0"/>
          </a:endParaRPr>
        </a:p>
      </dgm:t>
    </dgm:pt>
    <dgm:pt modelId="{9DB2E1B0-B4E4-4711-ACAA-EA962E5FA486}">
      <dgm:prSet phldrT="[Texto]" custT="1"/>
      <dgm:spPr/>
      <dgm:t>
        <a:bodyPr/>
        <a:lstStyle/>
        <a:p>
          <a:pPr algn="r"/>
          <a:r>
            <a:rPr lang="es-CO" sz="1200" b="1">
              <a:latin typeface="Century Gothic" panose="020B0502020202020204" pitchFamily="34" charset="0"/>
            </a:rPr>
            <a:t>PLANEAR</a:t>
          </a:r>
          <a:r>
            <a:rPr lang="es-CO" sz="1050" b="1">
              <a:latin typeface="Century Gothic" panose="020B0502020202020204" pitchFamily="34" charset="0"/>
            </a:rPr>
            <a:t> </a:t>
          </a:r>
        </a:p>
      </dgm:t>
      <dgm:extLst>
        <a:ext uri="{E40237B7-FDA0-4F09-8148-C483321AD2D9}">
          <dgm14:cNvPr xmlns:dgm14="http://schemas.microsoft.com/office/drawing/2010/diagram" id="0" name="">
            <a:hlinkClick xmlns:r="http://schemas.openxmlformats.org/officeDocument/2006/relationships" r:id="rId2"/>
          </dgm14:cNvPr>
        </a:ext>
      </dgm:extLst>
    </dgm:pt>
    <dgm:pt modelId="{5ADA8E0B-7179-40B1-9103-DD3D7AB1737A}" type="parTrans" cxnId="{4EDE1BEA-37C2-4120-BF1C-6ED5564FBECB}">
      <dgm:prSet/>
      <dgm:spPr/>
      <dgm:t>
        <a:bodyPr/>
        <a:lstStyle/>
        <a:p>
          <a:pPr algn="ctr"/>
          <a:endParaRPr lang="es-CO">
            <a:latin typeface="Century Gothic" panose="020B0502020202020204" pitchFamily="34" charset="0"/>
          </a:endParaRPr>
        </a:p>
      </dgm:t>
    </dgm:pt>
    <dgm:pt modelId="{1A98AADE-5845-40AB-BBD6-E786FD89BFA8}" type="sibTrans" cxnId="{4EDE1BEA-37C2-4120-BF1C-6ED5564FBECB}">
      <dgm:prSet/>
      <dgm:spPr/>
      <dgm:t>
        <a:bodyPr/>
        <a:lstStyle/>
        <a:p>
          <a:pPr algn="ctr"/>
          <a:endParaRPr lang="es-CO">
            <a:latin typeface="Century Gothic" panose="020B0502020202020204" pitchFamily="34" charset="0"/>
          </a:endParaRPr>
        </a:p>
      </dgm:t>
    </dgm:pt>
    <dgm:pt modelId="{A9269DEF-DA7C-4262-824B-C15A49796EA1}">
      <dgm:prSet phldrT="[Texto]"/>
      <dgm:spPr/>
      <dgm:t>
        <a:bodyPr/>
        <a:lstStyle/>
        <a:p>
          <a:pPr algn="ctr"/>
          <a:r>
            <a:rPr lang="es-CO">
              <a:latin typeface="Century Gothic" panose="020B0502020202020204" pitchFamily="34" charset="0"/>
            </a:rPr>
            <a:t>H</a:t>
          </a:r>
        </a:p>
      </dgm:t>
    </dgm:pt>
    <dgm:pt modelId="{6DF7C87C-8735-478D-94FE-E2EDD70AA7F7}" type="parTrans" cxnId="{D5778087-3B27-4670-8396-A08A35479935}">
      <dgm:prSet/>
      <dgm:spPr/>
      <dgm:t>
        <a:bodyPr/>
        <a:lstStyle/>
        <a:p>
          <a:pPr algn="ctr"/>
          <a:endParaRPr lang="es-CO">
            <a:latin typeface="Century Gothic" panose="020B0502020202020204" pitchFamily="34" charset="0"/>
          </a:endParaRPr>
        </a:p>
      </dgm:t>
    </dgm:pt>
    <dgm:pt modelId="{B263C0DC-1C24-4CE8-9E13-4939D9E2BF2D}" type="sibTrans" cxnId="{D5778087-3B27-4670-8396-A08A35479935}">
      <dgm:prSet/>
      <dgm:spPr/>
      <dgm:t>
        <a:bodyPr/>
        <a:lstStyle/>
        <a:p>
          <a:pPr algn="ctr"/>
          <a:endParaRPr lang="es-CO">
            <a:latin typeface="Century Gothic" panose="020B0502020202020204" pitchFamily="34" charset="0"/>
          </a:endParaRPr>
        </a:p>
      </dgm:t>
    </dgm:pt>
    <dgm:pt modelId="{DE0197CB-2FF2-40D3-9A0B-320C8CBB752A}">
      <dgm:prSet phldrT="[Texto]" custT="1"/>
      <dgm:spPr/>
      <dgm:t>
        <a:bodyPr anchor="t"/>
        <a:lstStyle/>
        <a:p>
          <a:pPr algn="r"/>
          <a:r>
            <a:rPr lang="es-CO" sz="1050" b="1">
              <a:latin typeface="Century Gothic" panose="020B0502020202020204" pitchFamily="34" charset="0"/>
            </a:rPr>
            <a:t>HACER</a:t>
          </a:r>
        </a:p>
      </dgm:t>
      <dgm:extLst>
        <a:ext uri="{E40237B7-FDA0-4F09-8148-C483321AD2D9}">
          <dgm14:cNvPr xmlns:dgm14="http://schemas.microsoft.com/office/drawing/2010/diagram" id="0" name="">
            <a:hlinkClick xmlns:r="http://schemas.openxmlformats.org/officeDocument/2006/relationships" r:id="rId1"/>
          </dgm14:cNvPr>
        </a:ext>
      </dgm:extLst>
    </dgm:pt>
    <dgm:pt modelId="{F9C93A15-4846-4FC6-B542-127382A91E48}" type="parTrans" cxnId="{52DFC3C6-2DB4-414E-91D1-5B871FB1E85D}">
      <dgm:prSet/>
      <dgm:spPr/>
      <dgm:t>
        <a:bodyPr/>
        <a:lstStyle/>
        <a:p>
          <a:pPr algn="ctr"/>
          <a:endParaRPr lang="es-CO">
            <a:latin typeface="Century Gothic" panose="020B0502020202020204" pitchFamily="34" charset="0"/>
          </a:endParaRPr>
        </a:p>
      </dgm:t>
    </dgm:pt>
    <dgm:pt modelId="{B1423CFE-1F63-4940-A0C4-E1519A6AFCAA}" type="sibTrans" cxnId="{52DFC3C6-2DB4-414E-91D1-5B871FB1E85D}">
      <dgm:prSet/>
      <dgm:spPr/>
      <dgm:t>
        <a:bodyPr/>
        <a:lstStyle/>
        <a:p>
          <a:pPr algn="ctr"/>
          <a:endParaRPr lang="es-CO">
            <a:latin typeface="Century Gothic" panose="020B0502020202020204" pitchFamily="34" charset="0"/>
          </a:endParaRPr>
        </a:p>
      </dgm:t>
    </dgm:pt>
    <dgm:pt modelId="{3CF0069E-A975-4602-AA9C-624FC17D017E}">
      <dgm:prSet phldrT="[Texto]"/>
      <dgm:spPr/>
      <dgm:t>
        <a:bodyPr/>
        <a:lstStyle/>
        <a:p>
          <a:pPr algn="ctr"/>
          <a:r>
            <a:rPr lang="es-CO">
              <a:latin typeface="Century Gothic" panose="020B0502020202020204" pitchFamily="34" charset="0"/>
            </a:rPr>
            <a:t>V</a:t>
          </a:r>
        </a:p>
      </dgm:t>
    </dgm:pt>
    <dgm:pt modelId="{116C4D08-AFC8-4BB3-8BA5-F3EE26614EAA}" type="parTrans" cxnId="{A3C58D9C-E250-473E-825E-A0098B398570}">
      <dgm:prSet/>
      <dgm:spPr/>
      <dgm:t>
        <a:bodyPr/>
        <a:lstStyle/>
        <a:p>
          <a:pPr algn="ctr"/>
          <a:endParaRPr lang="es-CO">
            <a:latin typeface="Century Gothic" panose="020B0502020202020204" pitchFamily="34" charset="0"/>
          </a:endParaRPr>
        </a:p>
      </dgm:t>
    </dgm:pt>
    <dgm:pt modelId="{E11F547B-BE44-472B-94BE-29F66A504B31}" type="sibTrans" cxnId="{A3C58D9C-E250-473E-825E-A0098B398570}">
      <dgm:prSet/>
      <dgm:spPr/>
      <dgm:t>
        <a:bodyPr/>
        <a:lstStyle/>
        <a:p>
          <a:pPr algn="ctr"/>
          <a:endParaRPr lang="es-CO">
            <a:latin typeface="Century Gothic" panose="020B0502020202020204" pitchFamily="34" charset="0"/>
          </a:endParaRPr>
        </a:p>
      </dgm:t>
    </dgm:pt>
    <dgm:pt modelId="{47B0DD59-064D-4965-8FDB-DAEE61BB66DC}">
      <dgm:prSet phldrT="[Texto]" custT="1"/>
      <dgm:spPr/>
      <dgm:t>
        <a:bodyPr/>
        <a:lstStyle/>
        <a:p>
          <a:pPr algn="l"/>
          <a:r>
            <a:rPr lang="es-CO" sz="1050" b="1">
              <a:latin typeface="Century Gothic" panose="020B0502020202020204" pitchFamily="34" charset="0"/>
            </a:rPr>
            <a:t>VERIFICAR</a:t>
          </a:r>
        </a:p>
      </dgm:t>
      <dgm:extLst>
        <a:ext uri="{E40237B7-FDA0-4F09-8148-C483321AD2D9}">
          <dgm14:cNvPr xmlns:dgm14="http://schemas.microsoft.com/office/drawing/2010/diagram" id="0" name="">
            <a:hlinkClick xmlns:r="http://schemas.openxmlformats.org/officeDocument/2006/relationships" r:id="rId3"/>
          </dgm14:cNvPr>
        </a:ext>
      </dgm:extLst>
    </dgm:pt>
    <dgm:pt modelId="{12E908A6-1C6A-4835-87FC-BA51F40E4375}" type="parTrans" cxnId="{2ABA5497-3DD7-4C03-9057-EB04C5C41A1E}">
      <dgm:prSet/>
      <dgm:spPr/>
      <dgm:t>
        <a:bodyPr/>
        <a:lstStyle/>
        <a:p>
          <a:pPr algn="ctr"/>
          <a:endParaRPr lang="es-CO">
            <a:latin typeface="Century Gothic" panose="020B0502020202020204" pitchFamily="34" charset="0"/>
          </a:endParaRPr>
        </a:p>
      </dgm:t>
    </dgm:pt>
    <dgm:pt modelId="{81FC7FFC-9316-46FD-A594-172704BDBE7A}" type="sibTrans" cxnId="{2ABA5497-3DD7-4C03-9057-EB04C5C41A1E}">
      <dgm:prSet/>
      <dgm:spPr/>
      <dgm:t>
        <a:bodyPr/>
        <a:lstStyle/>
        <a:p>
          <a:pPr algn="ctr"/>
          <a:endParaRPr lang="es-CO">
            <a:latin typeface="Century Gothic" panose="020B0502020202020204" pitchFamily="34" charset="0"/>
          </a:endParaRPr>
        </a:p>
      </dgm:t>
    </dgm:pt>
    <dgm:pt modelId="{695C5069-A750-4549-85CB-FA4F97F68775}">
      <dgm:prSet phldrT="[Texto]" custT="1"/>
      <dgm:spPr/>
      <dgm:t>
        <a:bodyPr/>
        <a:lstStyle/>
        <a:p>
          <a:pPr algn="r"/>
          <a:r>
            <a:rPr lang="es-CO" sz="1000">
              <a:latin typeface="Century Gothic" panose="020B0502020202020204" pitchFamily="34" charset="0"/>
            </a:rPr>
            <a:t>Alcance</a:t>
          </a:r>
        </a:p>
      </dgm:t>
    </dgm:pt>
    <dgm:pt modelId="{C6CF8F61-0EEB-46DA-8101-D67303EC9F1D}" type="parTrans" cxnId="{1046E0A2-899E-4C5C-B8C0-59032C8CE8FC}">
      <dgm:prSet/>
      <dgm:spPr/>
      <dgm:t>
        <a:bodyPr/>
        <a:lstStyle/>
        <a:p>
          <a:endParaRPr lang="es-CO">
            <a:latin typeface="Century Gothic" panose="020B0502020202020204" pitchFamily="34" charset="0"/>
          </a:endParaRPr>
        </a:p>
      </dgm:t>
    </dgm:pt>
    <dgm:pt modelId="{F80C59CB-C72F-4656-9F4A-B50FDE4CAC4A}" type="sibTrans" cxnId="{1046E0A2-899E-4C5C-B8C0-59032C8CE8FC}">
      <dgm:prSet/>
      <dgm:spPr/>
      <dgm:t>
        <a:bodyPr/>
        <a:lstStyle/>
        <a:p>
          <a:endParaRPr lang="es-CO">
            <a:latin typeface="Century Gothic" panose="020B0502020202020204" pitchFamily="34" charset="0"/>
          </a:endParaRPr>
        </a:p>
      </dgm:t>
    </dgm:pt>
    <dgm:pt modelId="{86CDD1BA-F918-48A4-AD42-0D5442BABC98}">
      <dgm:prSet phldrT="[Texto]" custT="1"/>
      <dgm:spPr/>
      <dgm:t>
        <a:bodyPr anchor="t"/>
        <a:lstStyle/>
        <a:p>
          <a:pPr algn="r"/>
          <a:r>
            <a:rPr lang="es-CO" sz="900" b="0">
              <a:latin typeface="Century Gothic" panose="020B0502020202020204" pitchFamily="34" charset="0"/>
            </a:rPr>
            <a:t> Cronograma de actividades</a:t>
          </a:r>
        </a:p>
      </dgm:t>
    </dgm:pt>
    <dgm:pt modelId="{1291C53C-BD7F-4DEE-91B1-968C8D2BB273}" type="parTrans" cxnId="{AAF57799-A8FF-461B-9137-8981F1E6A889}">
      <dgm:prSet/>
      <dgm:spPr/>
      <dgm:t>
        <a:bodyPr/>
        <a:lstStyle/>
        <a:p>
          <a:endParaRPr lang="es-CO">
            <a:latin typeface="Century Gothic" panose="020B0502020202020204" pitchFamily="34" charset="0"/>
          </a:endParaRPr>
        </a:p>
      </dgm:t>
    </dgm:pt>
    <dgm:pt modelId="{52F71A47-A312-425F-9397-B5156B6C3EB1}" type="sibTrans" cxnId="{AAF57799-A8FF-461B-9137-8981F1E6A889}">
      <dgm:prSet/>
      <dgm:spPr/>
      <dgm:t>
        <a:bodyPr/>
        <a:lstStyle/>
        <a:p>
          <a:endParaRPr lang="es-CO">
            <a:latin typeface="Century Gothic" panose="020B0502020202020204" pitchFamily="34" charset="0"/>
          </a:endParaRPr>
        </a:p>
      </dgm:t>
    </dgm:pt>
    <dgm:pt modelId="{DC2427E2-0AE8-4990-B4F0-1A5F14E0D16C}">
      <dgm:prSet phldrT="[Texto]" custT="1"/>
      <dgm:spPr/>
      <dgm:t>
        <a:bodyPr/>
        <a:lstStyle/>
        <a:p>
          <a:pPr algn="l"/>
          <a:r>
            <a:rPr lang="es-CO" sz="900" b="0">
              <a:latin typeface="Century Gothic" panose="020B0502020202020204" pitchFamily="34" charset="0"/>
            </a:rPr>
            <a:t>Indicadores </a:t>
          </a:r>
        </a:p>
      </dgm:t>
    </dgm:pt>
    <dgm:pt modelId="{768C10DD-D4EA-4F57-9ECF-50CA4260E5A2}" type="parTrans" cxnId="{C1B1B7B9-DEC1-49ED-A8D2-1A66F1BA9A7B}">
      <dgm:prSet/>
      <dgm:spPr/>
      <dgm:t>
        <a:bodyPr/>
        <a:lstStyle/>
        <a:p>
          <a:endParaRPr lang="es-CO">
            <a:latin typeface="Century Gothic" panose="020B0502020202020204" pitchFamily="34" charset="0"/>
          </a:endParaRPr>
        </a:p>
      </dgm:t>
    </dgm:pt>
    <dgm:pt modelId="{71B6EEE0-D94D-455C-9AB6-E1A8A89D4444}" type="sibTrans" cxnId="{C1B1B7B9-DEC1-49ED-A8D2-1A66F1BA9A7B}">
      <dgm:prSet/>
      <dgm:spPr/>
      <dgm:t>
        <a:bodyPr/>
        <a:lstStyle/>
        <a:p>
          <a:endParaRPr lang="es-CO">
            <a:latin typeface="Century Gothic" panose="020B0502020202020204" pitchFamily="34" charset="0"/>
          </a:endParaRPr>
        </a:p>
      </dgm:t>
    </dgm:pt>
    <dgm:pt modelId="{E7E4A1AA-4E46-41E0-8C13-FD6BB4128FDD}">
      <dgm:prSet phldrT="[Texto]" custT="1"/>
      <dgm:spPr/>
      <dgm:t>
        <a:bodyPr/>
        <a:lstStyle/>
        <a:p>
          <a:pPr algn="l"/>
          <a:r>
            <a:rPr lang="es-CO" sz="900">
              <a:latin typeface="Century Gothic" panose="020B0502020202020204" pitchFamily="34" charset="0"/>
            </a:rPr>
            <a:t> Ejecución del cronograma de actividades</a:t>
          </a:r>
        </a:p>
      </dgm:t>
    </dgm:pt>
    <dgm:pt modelId="{F66F80AE-A145-4569-BAF6-D6DA9352A98A}" type="parTrans" cxnId="{9C54EC6A-A637-43A5-A0CB-0DA04FFAAEFA}">
      <dgm:prSet/>
      <dgm:spPr/>
      <dgm:t>
        <a:bodyPr/>
        <a:lstStyle/>
        <a:p>
          <a:endParaRPr lang="es-CO">
            <a:latin typeface="Century Gothic" panose="020B0502020202020204" pitchFamily="34" charset="0"/>
          </a:endParaRPr>
        </a:p>
      </dgm:t>
    </dgm:pt>
    <dgm:pt modelId="{FFA57F7F-798F-4DCB-A9E9-898DAA9CD982}" type="sibTrans" cxnId="{9C54EC6A-A637-43A5-A0CB-0DA04FFAAEFA}">
      <dgm:prSet/>
      <dgm:spPr/>
      <dgm:t>
        <a:bodyPr/>
        <a:lstStyle/>
        <a:p>
          <a:endParaRPr lang="es-CO">
            <a:latin typeface="Century Gothic" panose="020B0502020202020204" pitchFamily="34" charset="0"/>
          </a:endParaRPr>
        </a:p>
      </dgm:t>
    </dgm:pt>
    <dgm:pt modelId="{67EC2594-F8B7-4337-A4D8-3507CEFBFE73}">
      <dgm:prSet phldrT="[Texto]" custT="1"/>
      <dgm:spPr/>
      <dgm:t>
        <a:bodyPr anchor="t"/>
        <a:lstStyle/>
        <a:p>
          <a:pPr algn="r"/>
          <a:endParaRPr lang="es-CO" sz="900" b="0">
            <a:latin typeface="Century Gothic" panose="020B0502020202020204" pitchFamily="34" charset="0"/>
          </a:endParaRPr>
        </a:p>
      </dgm:t>
    </dgm:pt>
    <dgm:pt modelId="{AC361B6B-22B1-4C14-8958-02AB20471694}" type="parTrans" cxnId="{DB3BBD4B-9538-4F17-BC70-624B37F3A7D1}">
      <dgm:prSet/>
      <dgm:spPr/>
      <dgm:t>
        <a:bodyPr/>
        <a:lstStyle/>
        <a:p>
          <a:endParaRPr lang="es-CO">
            <a:latin typeface="Century Gothic" panose="020B0502020202020204" pitchFamily="34" charset="0"/>
          </a:endParaRPr>
        </a:p>
      </dgm:t>
    </dgm:pt>
    <dgm:pt modelId="{797ED0D3-1F4E-4C47-989F-5DDB7B583F30}" type="sibTrans" cxnId="{DB3BBD4B-9538-4F17-BC70-624B37F3A7D1}">
      <dgm:prSet/>
      <dgm:spPr/>
      <dgm:t>
        <a:bodyPr/>
        <a:lstStyle/>
        <a:p>
          <a:endParaRPr lang="es-CO">
            <a:latin typeface="Century Gothic" panose="020B0502020202020204" pitchFamily="34" charset="0"/>
          </a:endParaRPr>
        </a:p>
      </dgm:t>
    </dgm:pt>
    <dgm:pt modelId="{A14C108B-3787-4D59-B81D-D6EAEFF2FAE4}">
      <dgm:prSet phldrT="[Texto]" custT="1"/>
      <dgm:spPr/>
      <dgm:t>
        <a:bodyPr anchor="t"/>
        <a:lstStyle/>
        <a:p>
          <a:pPr algn="r"/>
          <a:endParaRPr lang="es-CO" sz="900" b="0">
            <a:latin typeface="Century Gothic" panose="020B0502020202020204" pitchFamily="34" charset="0"/>
          </a:endParaRPr>
        </a:p>
      </dgm:t>
    </dgm:pt>
    <dgm:pt modelId="{FFF12078-B437-4699-92C4-E4E7143E181E}" type="parTrans" cxnId="{9CC6F833-838E-4ECE-B6F8-FB7957F27BFC}">
      <dgm:prSet/>
      <dgm:spPr/>
      <dgm:t>
        <a:bodyPr/>
        <a:lstStyle/>
        <a:p>
          <a:endParaRPr lang="es-CO">
            <a:latin typeface="Century Gothic" panose="020B0502020202020204" pitchFamily="34" charset="0"/>
          </a:endParaRPr>
        </a:p>
      </dgm:t>
    </dgm:pt>
    <dgm:pt modelId="{99C8F460-894D-419F-99B1-1984F2338D88}" type="sibTrans" cxnId="{9CC6F833-838E-4ECE-B6F8-FB7957F27BFC}">
      <dgm:prSet/>
      <dgm:spPr/>
      <dgm:t>
        <a:bodyPr/>
        <a:lstStyle/>
        <a:p>
          <a:endParaRPr lang="es-CO">
            <a:latin typeface="Century Gothic" panose="020B0502020202020204" pitchFamily="34" charset="0"/>
          </a:endParaRPr>
        </a:p>
      </dgm:t>
    </dgm:pt>
    <dgm:pt modelId="{F554E959-FBDB-42B0-9755-C83EB01097F5}">
      <dgm:prSet phldrT="[Texto]" custT="1"/>
      <dgm:spPr/>
      <dgm:t>
        <a:bodyPr/>
        <a:lstStyle/>
        <a:p>
          <a:pPr algn="r"/>
          <a:r>
            <a:rPr lang="es-CO" sz="1000">
              <a:latin typeface="Century Gothic" panose="020B0502020202020204" pitchFamily="34" charset="0"/>
            </a:rPr>
            <a:t>Objetivos</a:t>
          </a:r>
        </a:p>
      </dgm:t>
    </dgm:pt>
    <dgm:pt modelId="{4570894C-EF1C-43FC-99A9-7CA80B8C9BED}" type="parTrans" cxnId="{AEAF1AD4-F08C-4E42-B0E9-35F23A3EC63A}">
      <dgm:prSet/>
      <dgm:spPr/>
      <dgm:t>
        <a:bodyPr/>
        <a:lstStyle/>
        <a:p>
          <a:endParaRPr lang="es-CO">
            <a:latin typeface="Century Gothic" panose="020B0502020202020204" pitchFamily="34" charset="0"/>
          </a:endParaRPr>
        </a:p>
      </dgm:t>
    </dgm:pt>
    <dgm:pt modelId="{391BB42B-F58A-4B74-BD64-A517FE41BB3D}" type="sibTrans" cxnId="{AEAF1AD4-F08C-4E42-B0E9-35F23A3EC63A}">
      <dgm:prSet/>
      <dgm:spPr/>
      <dgm:t>
        <a:bodyPr/>
        <a:lstStyle/>
        <a:p>
          <a:endParaRPr lang="es-CO">
            <a:latin typeface="Century Gothic" panose="020B0502020202020204" pitchFamily="34" charset="0"/>
          </a:endParaRPr>
        </a:p>
      </dgm:t>
    </dgm:pt>
    <dgm:pt modelId="{D3DF79B0-5A1D-4350-A9FA-1551D2F24073}">
      <dgm:prSet phldrT="[Texto]" custT="1"/>
      <dgm:spPr/>
      <dgm:t>
        <a:bodyPr/>
        <a:lstStyle/>
        <a:p>
          <a:pPr algn="r"/>
          <a:r>
            <a:rPr lang="es-CO" sz="1000">
              <a:latin typeface="Century Gothic" panose="020B0502020202020204" pitchFamily="34" charset="0"/>
            </a:rPr>
            <a:t>Responsables</a:t>
          </a:r>
        </a:p>
      </dgm:t>
    </dgm:pt>
    <dgm:pt modelId="{523579A3-8AD2-4DFF-A853-E34D95CA7CB3}" type="parTrans" cxnId="{F5AFADFA-5665-4465-BAFA-7FAD708B75CE}">
      <dgm:prSet/>
      <dgm:spPr/>
      <dgm:t>
        <a:bodyPr/>
        <a:lstStyle/>
        <a:p>
          <a:endParaRPr lang="es-CO">
            <a:latin typeface="Century Gothic" panose="020B0502020202020204" pitchFamily="34" charset="0"/>
          </a:endParaRPr>
        </a:p>
      </dgm:t>
    </dgm:pt>
    <dgm:pt modelId="{F30C2E2B-5885-4A89-9B31-4E95331DBB6A}" type="sibTrans" cxnId="{F5AFADFA-5665-4465-BAFA-7FAD708B75CE}">
      <dgm:prSet/>
      <dgm:spPr/>
      <dgm:t>
        <a:bodyPr/>
        <a:lstStyle/>
        <a:p>
          <a:endParaRPr lang="es-CO">
            <a:latin typeface="Century Gothic" panose="020B0502020202020204" pitchFamily="34" charset="0"/>
          </a:endParaRPr>
        </a:p>
      </dgm:t>
    </dgm:pt>
    <dgm:pt modelId="{9812FB31-D3E5-46B4-B9A7-D411E1313C1C}">
      <dgm:prSet phldrT="[Texto]" custT="1"/>
      <dgm:spPr/>
      <dgm:t>
        <a:bodyPr/>
        <a:lstStyle/>
        <a:p>
          <a:pPr algn="r"/>
          <a:r>
            <a:rPr lang="es-CO" sz="1000">
              <a:latin typeface="Century Gothic" panose="020B0502020202020204" pitchFamily="34" charset="0"/>
            </a:rPr>
            <a:t>Definiciones</a:t>
          </a:r>
        </a:p>
      </dgm:t>
    </dgm:pt>
    <dgm:pt modelId="{3E9D39D1-F640-4CD7-9661-92A6AD6C707E}" type="parTrans" cxnId="{1B0E1AAB-4631-41A5-B7CD-324E91538C9F}">
      <dgm:prSet/>
      <dgm:spPr/>
      <dgm:t>
        <a:bodyPr/>
        <a:lstStyle/>
        <a:p>
          <a:endParaRPr lang="es-CO">
            <a:latin typeface="Century Gothic" panose="020B0502020202020204" pitchFamily="34" charset="0"/>
          </a:endParaRPr>
        </a:p>
      </dgm:t>
    </dgm:pt>
    <dgm:pt modelId="{5C1DF8AC-15B0-4E8F-B539-2DE962E261FD}" type="sibTrans" cxnId="{1B0E1AAB-4631-41A5-B7CD-324E91538C9F}">
      <dgm:prSet/>
      <dgm:spPr/>
      <dgm:t>
        <a:bodyPr/>
        <a:lstStyle/>
        <a:p>
          <a:endParaRPr lang="es-CO">
            <a:latin typeface="Century Gothic" panose="020B0502020202020204" pitchFamily="34" charset="0"/>
          </a:endParaRPr>
        </a:p>
      </dgm:t>
    </dgm:pt>
    <dgm:pt modelId="{4C9AB76D-EDDA-4B60-8497-A0DDE6C1891D}">
      <dgm:prSet phldrT="[Texto]" custT="1"/>
      <dgm:spPr/>
      <dgm:t>
        <a:bodyPr/>
        <a:lstStyle/>
        <a:p>
          <a:pPr algn="r"/>
          <a:r>
            <a:rPr lang="es-CO" sz="1000">
              <a:latin typeface="Century Gothic" panose="020B0502020202020204" pitchFamily="34" charset="0"/>
            </a:rPr>
            <a:t>Generalidades</a:t>
          </a:r>
        </a:p>
      </dgm:t>
    </dgm:pt>
    <dgm:pt modelId="{4FFF46EC-620F-4E98-A0E8-7D013FEFBBF1}" type="parTrans" cxnId="{F2C8E560-99D4-430B-A7A2-95EF0A6E1B90}">
      <dgm:prSet/>
      <dgm:spPr/>
      <dgm:t>
        <a:bodyPr/>
        <a:lstStyle/>
        <a:p>
          <a:endParaRPr lang="es-CO">
            <a:latin typeface="Century Gothic" panose="020B0502020202020204" pitchFamily="34" charset="0"/>
          </a:endParaRPr>
        </a:p>
      </dgm:t>
    </dgm:pt>
    <dgm:pt modelId="{6D44FDA1-C2D5-45EB-903B-3BD9293E90AE}" type="sibTrans" cxnId="{F2C8E560-99D4-430B-A7A2-95EF0A6E1B90}">
      <dgm:prSet/>
      <dgm:spPr/>
      <dgm:t>
        <a:bodyPr/>
        <a:lstStyle/>
        <a:p>
          <a:endParaRPr lang="es-CO">
            <a:latin typeface="Century Gothic" panose="020B0502020202020204" pitchFamily="34" charset="0"/>
          </a:endParaRPr>
        </a:p>
      </dgm:t>
    </dgm:pt>
    <dgm:pt modelId="{2B822C43-C820-458E-9AA6-252018195D27}">
      <dgm:prSet phldrT="[Texto]" custT="1"/>
      <dgm:spPr/>
      <dgm:t>
        <a:bodyPr/>
        <a:lstStyle/>
        <a:p>
          <a:pPr algn="r"/>
          <a:r>
            <a:rPr lang="es-CO" sz="1000">
              <a:latin typeface="Century Gothic" panose="020B0502020202020204" pitchFamily="34" charset="0"/>
            </a:rPr>
            <a:t>Descripción de actividades</a:t>
          </a:r>
        </a:p>
      </dgm:t>
    </dgm:pt>
    <dgm:pt modelId="{6E1C570C-B2D8-4CDB-A186-49AB17B36F09}" type="parTrans" cxnId="{669055CE-5374-4B8F-B9C0-C8322F508E60}">
      <dgm:prSet/>
      <dgm:spPr/>
      <dgm:t>
        <a:bodyPr/>
        <a:lstStyle/>
        <a:p>
          <a:endParaRPr lang="es-CO">
            <a:latin typeface="Century Gothic" panose="020B0502020202020204" pitchFamily="34" charset="0"/>
          </a:endParaRPr>
        </a:p>
      </dgm:t>
    </dgm:pt>
    <dgm:pt modelId="{7D846C06-A74B-4D9B-A838-4DF6EF1FAC90}" type="sibTrans" cxnId="{669055CE-5374-4B8F-B9C0-C8322F508E60}">
      <dgm:prSet/>
      <dgm:spPr/>
      <dgm:t>
        <a:bodyPr/>
        <a:lstStyle/>
        <a:p>
          <a:endParaRPr lang="es-CO">
            <a:latin typeface="Century Gothic" panose="020B0502020202020204" pitchFamily="34" charset="0"/>
          </a:endParaRPr>
        </a:p>
      </dgm:t>
    </dgm:pt>
    <dgm:pt modelId="{1CF90DD9-46C5-4B8D-BD0D-EF76CD05F229}" type="pres">
      <dgm:prSet presAssocID="{A52B813E-7107-4772-AB9D-CCABCDE14E1C}" presName="cycleMatrixDiagram" presStyleCnt="0">
        <dgm:presLayoutVars>
          <dgm:chMax val="1"/>
          <dgm:dir/>
          <dgm:animLvl val="lvl"/>
          <dgm:resizeHandles val="exact"/>
        </dgm:presLayoutVars>
      </dgm:prSet>
      <dgm:spPr/>
      <dgm:t>
        <a:bodyPr/>
        <a:lstStyle/>
        <a:p>
          <a:endParaRPr lang="es-ES"/>
        </a:p>
      </dgm:t>
    </dgm:pt>
    <dgm:pt modelId="{3990DB41-E395-428F-915A-C157A57DCE43}" type="pres">
      <dgm:prSet presAssocID="{A52B813E-7107-4772-AB9D-CCABCDE14E1C}" presName="children" presStyleCnt="0"/>
      <dgm:spPr/>
    </dgm:pt>
    <dgm:pt modelId="{D4DC7B26-5727-4282-9D45-3695B32A9541}" type="pres">
      <dgm:prSet presAssocID="{A52B813E-7107-4772-AB9D-CCABCDE14E1C}" presName="child1group" presStyleCnt="0"/>
      <dgm:spPr/>
    </dgm:pt>
    <dgm:pt modelId="{047981DB-DF6C-46C0-B251-EC5749C84E4A}" type="pres">
      <dgm:prSet presAssocID="{A52B813E-7107-4772-AB9D-CCABCDE14E1C}" presName="child1" presStyleLbl="bgAcc1" presStyleIdx="0" presStyleCnt="4" custScaleX="84147" custScaleY="77675" custLinFactNeighborX="-11832" custLinFactNeighborY="-7608"/>
      <dgm:spPr/>
      <dgm:t>
        <a:bodyPr/>
        <a:lstStyle/>
        <a:p>
          <a:endParaRPr lang="es-ES"/>
        </a:p>
      </dgm:t>
    </dgm:pt>
    <dgm:pt modelId="{EE663F33-30B6-4B59-A042-B5FD648ED913}" type="pres">
      <dgm:prSet presAssocID="{A52B813E-7107-4772-AB9D-CCABCDE14E1C}" presName="child1Text" presStyleLbl="bgAcc1" presStyleIdx="0" presStyleCnt="4">
        <dgm:presLayoutVars>
          <dgm:bulletEnabled val="1"/>
        </dgm:presLayoutVars>
      </dgm:prSet>
      <dgm:spPr/>
      <dgm:t>
        <a:bodyPr/>
        <a:lstStyle/>
        <a:p>
          <a:endParaRPr lang="es-ES"/>
        </a:p>
      </dgm:t>
    </dgm:pt>
    <dgm:pt modelId="{F4FE7B4A-09BE-443C-9E76-2934ECBDF3BF}" type="pres">
      <dgm:prSet presAssocID="{A52B813E-7107-4772-AB9D-CCABCDE14E1C}" presName="child2group" presStyleCnt="0"/>
      <dgm:spPr/>
    </dgm:pt>
    <dgm:pt modelId="{D603005D-7BD5-4D25-B9A0-611D59F6ECEC}" type="pres">
      <dgm:prSet presAssocID="{A52B813E-7107-4772-AB9D-CCABCDE14E1C}" presName="child2" presStyleLbl="bgAcc1" presStyleIdx="1" presStyleCnt="4" custScaleX="119460" custScaleY="135127" custLinFactNeighborX="12821" custLinFactNeighborY="1339"/>
      <dgm:spPr/>
      <dgm:t>
        <a:bodyPr/>
        <a:lstStyle/>
        <a:p>
          <a:endParaRPr lang="es-ES"/>
        </a:p>
      </dgm:t>
    </dgm:pt>
    <dgm:pt modelId="{31B0D548-6510-4364-8A11-77E131CBF586}" type="pres">
      <dgm:prSet presAssocID="{A52B813E-7107-4772-AB9D-CCABCDE14E1C}" presName="child2Text" presStyleLbl="bgAcc1" presStyleIdx="1" presStyleCnt="4">
        <dgm:presLayoutVars>
          <dgm:bulletEnabled val="1"/>
        </dgm:presLayoutVars>
      </dgm:prSet>
      <dgm:spPr/>
      <dgm:t>
        <a:bodyPr/>
        <a:lstStyle/>
        <a:p>
          <a:endParaRPr lang="es-ES"/>
        </a:p>
      </dgm:t>
    </dgm:pt>
    <dgm:pt modelId="{CC691D2D-531B-4963-BCCD-FE5289C9D3A7}" type="pres">
      <dgm:prSet presAssocID="{A52B813E-7107-4772-AB9D-CCABCDE14E1C}" presName="child3group" presStyleCnt="0"/>
      <dgm:spPr/>
    </dgm:pt>
    <dgm:pt modelId="{2A7639F4-2012-4311-B16F-74DC0BDB72B7}" type="pres">
      <dgm:prSet presAssocID="{A52B813E-7107-4772-AB9D-CCABCDE14E1C}" presName="child3" presStyleLbl="bgAcc1" presStyleIdx="2" presStyleCnt="4" custScaleX="83111" custScaleY="82951" custLinFactNeighborX="11343" custLinFactNeighborY="385"/>
      <dgm:spPr/>
      <dgm:t>
        <a:bodyPr/>
        <a:lstStyle/>
        <a:p>
          <a:endParaRPr lang="es-ES"/>
        </a:p>
      </dgm:t>
    </dgm:pt>
    <dgm:pt modelId="{A8655B99-1AC8-4D0B-94B7-B063E3567B6F}" type="pres">
      <dgm:prSet presAssocID="{A52B813E-7107-4772-AB9D-CCABCDE14E1C}" presName="child3Text" presStyleLbl="bgAcc1" presStyleIdx="2" presStyleCnt="4">
        <dgm:presLayoutVars>
          <dgm:bulletEnabled val="1"/>
        </dgm:presLayoutVars>
      </dgm:prSet>
      <dgm:spPr/>
      <dgm:t>
        <a:bodyPr/>
        <a:lstStyle/>
        <a:p>
          <a:endParaRPr lang="es-ES"/>
        </a:p>
      </dgm:t>
    </dgm:pt>
    <dgm:pt modelId="{24F52E6C-C1E9-453F-A3C6-2CA1FF0095AA}" type="pres">
      <dgm:prSet presAssocID="{A52B813E-7107-4772-AB9D-CCABCDE14E1C}" presName="child4group" presStyleCnt="0"/>
      <dgm:spPr/>
    </dgm:pt>
    <dgm:pt modelId="{43C9E0E9-402E-4B37-9F1A-C12769E4E859}" type="pres">
      <dgm:prSet presAssocID="{A52B813E-7107-4772-AB9D-CCABCDE14E1C}" presName="child4" presStyleLbl="bgAcc1" presStyleIdx="3" presStyleCnt="4" custScaleX="79747" custScaleY="75904" custLinFactNeighborX="-15644" custLinFactNeighborY="6849"/>
      <dgm:spPr/>
      <dgm:t>
        <a:bodyPr/>
        <a:lstStyle/>
        <a:p>
          <a:endParaRPr lang="es-ES"/>
        </a:p>
      </dgm:t>
    </dgm:pt>
    <dgm:pt modelId="{8D8211AE-7805-4E65-BDB7-6D254717F856}" type="pres">
      <dgm:prSet presAssocID="{A52B813E-7107-4772-AB9D-CCABCDE14E1C}" presName="child4Text" presStyleLbl="bgAcc1" presStyleIdx="3" presStyleCnt="4">
        <dgm:presLayoutVars>
          <dgm:bulletEnabled val="1"/>
        </dgm:presLayoutVars>
      </dgm:prSet>
      <dgm:spPr/>
      <dgm:t>
        <a:bodyPr/>
        <a:lstStyle/>
        <a:p>
          <a:endParaRPr lang="es-ES"/>
        </a:p>
      </dgm:t>
    </dgm:pt>
    <dgm:pt modelId="{662DBF63-DD90-4173-9D3F-637216755155}" type="pres">
      <dgm:prSet presAssocID="{A52B813E-7107-4772-AB9D-CCABCDE14E1C}" presName="childPlaceholder" presStyleCnt="0"/>
      <dgm:spPr/>
    </dgm:pt>
    <dgm:pt modelId="{85F3BBBC-57E3-4AEE-86C5-B7C522B4D91B}" type="pres">
      <dgm:prSet presAssocID="{A52B813E-7107-4772-AB9D-CCABCDE14E1C}" presName="circle" presStyleCnt="0"/>
      <dgm:spPr/>
    </dgm:pt>
    <dgm:pt modelId="{33144922-5393-44B3-B238-C033C06C3BFD}" type="pres">
      <dgm:prSet presAssocID="{A52B813E-7107-4772-AB9D-CCABCDE14E1C}" presName="quadrant1" presStyleLbl="node1" presStyleIdx="0" presStyleCnt="4">
        <dgm:presLayoutVars>
          <dgm:chMax val="1"/>
          <dgm:bulletEnabled val="1"/>
        </dgm:presLayoutVars>
      </dgm:prSet>
      <dgm:spPr/>
      <dgm:t>
        <a:bodyPr/>
        <a:lstStyle/>
        <a:p>
          <a:endParaRPr lang="es-ES"/>
        </a:p>
      </dgm:t>
    </dgm:pt>
    <dgm:pt modelId="{8DA104D7-AEA1-4921-9E0A-7851843F6DF0}" type="pres">
      <dgm:prSet presAssocID="{A52B813E-7107-4772-AB9D-CCABCDE14E1C}" presName="quadrant2" presStyleLbl="node1" presStyleIdx="1" presStyleCnt="4">
        <dgm:presLayoutVars>
          <dgm:chMax val="1"/>
          <dgm:bulletEnabled val="1"/>
        </dgm:presLayoutVars>
      </dgm:prSet>
      <dgm:spPr/>
      <dgm:t>
        <a:bodyPr/>
        <a:lstStyle/>
        <a:p>
          <a:endParaRPr lang="es-ES"/>
        </a:p>
      </dgm:t>
    </dgm:pt>
    <dgm:pt modelId="{DEECAA5F-5650-4617-BEE8-4A1E5859C808}" type="pres">
      <dgm:prSet presAssocID="{A52B813E-7107-4772-AB9D-CCABCDE14E1C}" presName="quadrant3" presStyleLbl="node1" presStyleIdx="2" presStyleCnt="4">
        <dgm:presLayoutVars>
          <dgm:chMax val="1"/>
          <dgm:bulletEnabled val="1"/>
        </dgm:presLayoutVars>
      </dgm:prSet>
      <dgm:spPr/>
      <dgm:t>
        <a:bodyPr/>
        <a:lstStyle/>
        <a:p>
          <a:endParaRPr lang="es-ES"/>
        </a:p>
      </dgm:t>
    </dgm:pt>
    <dgm:pt modelId="{FBF71930-21EC-41FC-8222-B8527E42C5BF}" type="pres">
      <dgm:prSet presAssocID="{A52B813E-7107-4772-AB9D-CCABCDE14E1C}" presName="quadrant4" presStyleLbl="node1" presStyleIdx="3" presStyleCnt="4">
        <dgm:presLayoutVars>
          <dgm:chMax val="1"/>
          <dgm:bulletEnabled val="1"/>
        </dgm:presLayoutVars>
      </dgm:prSet>
      <dgm:spPr/>
      <dgm:t>
        <a:bodyPr/>
        <a:lstStyle/>
        <a:p>
          <a:endParaRPr lang="es-ES"/>
        </a:p>
      </dgm:t>
    </dgm:pt>
    <dgm:pt modelId="{EEA560B6-6C51-4E44-AFA6-9809C0A5B38B}" type="pres">
      <dgm:prSet presAssocID="{A52B813E-7107-4772-AB9D-CCABCDE14E1C}" presName="quadrantPlaceholder" presStyleCnt="0"/>
      <dgm:spPr/>
    </dgm:pt>
    <dgm:pt modelId="{3E663E9E-38C2-481D-9C81-D267A450F669}" type="pres">
      <dgm:prSet presAssocID="{A52B813E-7107-4772-AB9D-CCABCDE14E1C}" presName="center1" presStyleLbl="fgShp" presStyleIdx="0" presStyleCnt="2"/>
      <dgm:spPr/>
    </dgm:pt>
    <dgm:pt modelId="{61C20F18-26D2-4114-977B-3CA2E6D5EA6E}" type="pres">
      <dgm:prSet presAssocID="{A52B813E-7107-4772-AB9D-CCABCDE14E1C}" presName="center2" presStyleLbl="fgShp" presStyleIdx="1" presStyleCnt="2"/>
      <dgm:spPr/>
    </dgm:pt>
  </dgm:ptLst>
  <dgm:cxnLst>
    <dgm:cxn modelId="{1DEBEC87-7912-4EC7-8098-F93C8A3057E9}" type="presOf" srcId="{9812FB31-D3E5-46B4-B9A7-D411E1313C1C}" destId="{31B0D548-6510-4364-8A11-77E131CBF586}" srcOrd="1" destOrd="4" presId="urn:microsoft.com/office/officeart/2005/8/layout/cycle4"/>
    <dgm:cxn modelId="{385486A9-7DDD-49AA-AAF9-487C002BF1BC}" type="presOf" srcId="{B3BB12E7-EC15-4605-9FCD-3B945711F9EC}" destId="{33144922-5393-44B3-B238-C033C06C3BFD}" srcOrd="0" destOrd="0" presId="urn:microsoft.com/office/officeart/2005/8/layout/cycle4"/>
    <dgm:cxn modelId="{83B6C026-DEE7-461E-BEFF-364C59CEDA3B}" type="presOf" srcId="{DC2427E2-0AE8-4990-B4F0-1A5F14E0D16C}" destId="{43C9E0E9-402E-4B37-9F1A-C12769E4E859}" srcOrd="0" destOrd="1" presId="urn:microsoft.com/office/officeart/2005/8/layout/cycle4"/>
    <dgm:cxn modelId="{1046E0A2-899E-4C5C-B8C0-59032C8CE8FC}" srcId="{406406B5-01EE-4217-A7C5-388D1DB8EA20}" destId="{695C5069-A750-4549-85CB-FA4F97F68775}" srcOrd="2" destOrd="0" parTransId="{C6CF8F61-0EEB-46DA-8101-D67303EC9F1D}" sibTransId="{F80C59CB-C72F-4656-9F4A-B50FDE4CAC4A}"/>
    <dgm:cxn modelId="{F5AFADFA-5665-4465-BAFA-7FAD708B75CE}" srcId="{406406B5-01EE-4217-A7C5-388D1DB8EA20}" destId="{D3DF79B0-5A1D-4350-A9FA-1551D2F24073}" srcOrd="3" destOrd="0" parTransId="{523579A3-8AD2-4DFF-A853-E34D95CA7CB3}" sibTransId="{F30C2E2B-5885-4A89-9B31-4E95331DBB6A}"/>
    <dgm:cxn modelId="{2ABA5497-3DD7-4C03-9057-EB04C5C41A1E}" srcId="{3CF0069E-A975-4602-AA9C-624FC17D017E}" destId="{47B0DD59-064D-4965-8FDB-DAEE61BB66DC}" srcOrd="0" destOrd="0" parTransId="{12E908A6-1C6A-4835-87FC-BA51F40E4375}" sibTransId="{81FC7FFC-9316-46FD-A594-172704BDBE7A}"/>
    <dgm:cxn modelId="{AAF57799-A8FF-461B-9137-8981F1E6A889}" srcId="{A9269DEF-DA7C-4262-824B-C15A49796EA1}" destId="{86CDD1BA-F918-48A4-AD42-0D5442BABC98}" srcOrd="1" destOrd="0" parTransId="{1291C53C-BD7F-4DEE-91B1-968C8D2BB273}" sibTransId="{52F71A47-A312-425F-9397-B5156B6C3EB1}"/>
    <dgm:cxn modelId="{35E27111-8D1E-4FA6-9452-29C3DFADB978}" type="presOf" srcId="{47B0DD59-064D-4965-8FDB-DAEE61BB66DC}" destId="{43C9E0E9-402E-4B37-9F1A-C12769E4E859}" srcOrd="0" destOrd="0" presId="urn:microsoft.com/office/officeart/2005/8/layout/cycle4"/>
    <dgm:cxn modelId="{77D44722-6F72-46EA-9DA2-CEB8F99CA997}" type="presOf" srcId="{A14C108B-3787-4D59-B81D-D6EAEFF2FAE4}" destId="{A8655B99-1AC8-4D0B-94B7-B063E3567B6F}" srcOrd="1" destOrd="2" presId="urn:microsoft.com/office/officeart/2005/8/layout/cycle4"/>
    <dgm:cxn modelId="{2E9B7C1A-1B3B-4987-A112-8BDE491380FC}" type="presOf" srcId="{2B822C43-C820-458E-9AA6-252018195D27}" destId="{D603005D-7BD5-4D25-B9A0-611D59F6ECEC}" srcOrd="0" destOrd="6" presId="urn:microsoft.com/office/officeart/2005/8/layout/cycle4"/>
    <dgm:cxn modelId="{30A0907D-B507-4284-AF8B-06C49DA10D1A}" type="presOf" srcId="{A9269DEF-DA7C-4262-824B-C15A49796EA1}" destId="{DEECAA5F-5650-4617-BEE8-4A1E5859C808}" srcOrd="0" destOrd="0" presId="urn:microsoft.com/office/officeart/2005/8/layout/cycle4"/>
    <dgm:cxn modelId="{5CF0860E-17AD-4191-A1C3-9BC316EECB8E}" type="presOf" srcId="{2B822C43-C820-458E-9AA6-252018195D27}" destId="{31B0D548-6510-4364-8A11-77E131CBF586}" srcOrd="1" destOrd="6" presId="urn:microsoft.com/office/officeart/2005/8/layout/cycle4"/>
    <dgm:cxn modelId="{9CC6F833-838E-4ECE-B6F8-FB7957F27BFC}" srcId="{A9269DEF-DA7C-4262-824B-C15A49796EA1}" destId="{A14C108B-3787-4D59-B81D-D6EAEFF2FAE4}" srcOrd="2" destOrd="0" parTransId="{FFF12078-B437-4699-92C4-E4E7143E181E}" sibTransId="{99C8F460-894D-419F-99B1-1984F2338D88}"/>
    <dgm:cxn modelId="{669055CE-5374-4B8F-B9C0-C8322F508E60}" srcId="{406406B5-01EE-4217-A7C5-388D1DB8EA20}" destId="{2B822C43-C820-458E-9AA6-252018195D27}" srcOrd="6" destOrd="0" parTransId="{6E1C570C-B2D8-4CDB-A186-49AB17B36F09}" sibTransId="{7D846C06-A74B-4D9B-A838-4DF6EF1FAC90}"/>
    <dgm:cxn modelId="{96FF2433-8A4B-4A2E-A21F-903C1B996570}" type="presOf" srcId="{D841AAC7-3794-4BB6-9A33-5FEF8D76748D}" destId="{047981DB-DF6C-46C0-B251-EC5749C84E4A}" srcOrd="0" destOrd="0" presId="urn:microsoft.com/office/officeart/2005/8/layout/cycle4"/>
    <dgm:cxn modelId="{278760CB-58C7-45BA-85AE-2002E8EAAD06}" type="presOf" srcId="{4C9AB76D-EDDA-4B60-8497-A0DDE6C1891D}" destId="{31B0D548-6510-4364-8A11-77E131CBF586}" srcOrd="1" destOrd="5" presId="urn:microsoft.com/office/officeart/2005/8/layout/cycle4"/>
    <dgm:cxn modelId="{E678B08B-7F52-4091-845C-E72AD14FD5E2}" type="presOf" srcId="{D3DF79B0-5A1D-4350-A9FA-1551D2F24073}" destId="{31B0D548-6510-4364-8A11-77E131CBF586}" srcOrd="1" destOrd="3" presId="urn:microsoft.com/office/officeart/2005/8/layout/cycle4"/>
    <dgm:cxn modelId="{132D6E2E-F36F-4390-8CF6-0BF2A4C1F701}" type="presOf" srcId="{A14C108B-3787-4D59-B81D-D6EAEFF2FAE4}" destId="{2A7639F4-2012-4311-B16F-74DC0BDB72B7}" srcOrd="0" destOrd="2" presId="urn:microsoft.com/office/officeart/2005/8/layout/cycle4"/>
    <dgm:cxn modelId="{8E68255A-AAB0-434F-9CCC-9E0E8AB42790}" type="presOf" srcId="{9812FB31-D3E5-46B4-B9A7-D411E1313C1C}" destId="{D603005D-7BD5-4D25-B9A0-611D59F6ECEC}" srcOrd="0" destOrd="4" presId="urn:microsoft.com/office/officeart/2005/8/layout/cycle4"/>
    <dgm:cxn modelId="{468B4271-1456-4D45-AF1D-ACE247202AE4}" type="presOf" srcId="{67EC2594-F8B7-4337-A4D8-3507CEFBFE73}" destId="{A8655B99-1AC8-4D0B-94B7-B063E3567B6F}" srcOrd="1" destOrd="3" presId="urn:microsoft.com/office/officeart/2005/8/layout/cycle4"/>
    <dgm:cxn modelId="{F7CB9B85-E30F-4C9C-A7A7-24FB9F824800}" type="presOf" srcId="{695C5069-A750-4549-85CB-FA4F97F68775}" destId="{D603005D-7BD5-4D25-B9A0-611D59F6ECEC}" srcOrd="0" destOrd="2" presId="urn:microsoft.com/office/officeart/2005/8/layout/cycle4"/>
    <dgm:cxn modelId="{A7E15856-CBC2-47D3-8D76-33423A989B26}" type="presOf" srcId="{86CDD1BA-F918-48A4-AD42-0D5442BABC98}" destId="{A8655B99-1AC8-4D0B-94B7-B063E3567B6F}" srcOrd="1" destOrd="1" presId="urn:microsoft.com/office/officeart/2005/8/layout/cycle4"/>
    <dgm:cxn modelId="{1D01AD72-C885-4ACE-9C6C-8CE53D4ED8C8}" type="presOf" srcId="{F554E959-FBDB-42B0-9755-C83EB01097F5}" destId="{D603005D-7BD5-4D25-B9A0-611D59F6ECEC}" srcOrd="0" destOrd="1" presId="urn:microsoft.com/office/officeart/2005/8/layout/cycle4"/>
    <dgm:cxn modelId="{E1D9D269-4D02-471B-AAD4-CD0BC3C82F48}" type="presOf" srcId="{47B0DD59-064D-4965-8FDB-DAEE61BB66DC}" destId="{8D8211AE-7805-4E65-BDB7-6D254717F856}" srcOrd="1" destOrd="0" presId="urn:microsoft.com/office/officeart/2005/8/layout/cycle4"/>
    <dgm:cxn modelId="{44FAFB2C-A546-4C18-A1DD-EB628B9647C1}" type="presOf" srcId="{DE0197CB-2FF2-40D3-9A0B-320C8CBB752A}" destId="{A8655B99-1AC8-4D0B-94B7-B063E3567B6F}" srcOrd="1" destOrd="0" presId="urn:microsoft.com/office/officeart/2005/8/layout/cycle4"/>
    <dgm:cxn modelId="{52DFC3C6-2DB4-414E-91D1-5B871FB1E85D}" srcId="{A9269DEF-DA7C-4262-824B-C15A49796EA1}" destId="{DE0197CB-2FF2-40D3-9A0B-320C8CBB752A}" srcOrd="0" destOrd="0" parTransId="{F9C93A15-4846-4FC6-B542-127382A91E48}" sibTransId="{B1423CFE-1F63-4940-A0C4-E1519A6AFCAA}"/>
    <dgm:cxn modelId="{F2C8E560-99D4-430B-A7A2-95EF0A6E1B90}" srcId="{406406B5-01EE-4217-A7C5-388D1DB8EA20}" destId="{4C9AB76D-EDDA-4B60-8497-A0DDE6C1891D}" srcOrd="5" destOrd="0" parTransId="{4FFF46EC-620F-4E98-A0E8-7D013FEFBBF1}" sibTransId="{6D44FDA1-C2D5-45EB-903B-3BD9293E90AE}"/>
    <dgm:cxn modelId="{65C37B62-507F-413F-BD8C-9C173F8E5C9C}" type="presOf" srcId="{DC2427E2-0AE8-4990-B4F0-1A5F14E0D16C}" destId="{8D8211AE-7805-4E65-BDB7-6D254717F856}" srcOrd="1" destOrd="1" presId="urn:microsoft.com/office/officeart/2005/8/layout/cycle4"/>
    <dgm:cxn modelId="{BC921DC8-A65B-49E8-9BC2-30F0C8D4BCC1}" type="presOf" srcId="{D841AAC7-3794-4BB6-9A33-5FEF8D76748D}" destId="{EE663F33-30B6-4B59-A042-B5FD648ED913}" srcOrd="1" destOrd="0" presId="urn:microsoft.com/office/officeart/2005/8/layout/cycle4"/>
    <dgm:cxn modelId="{D6341DC8-6FCA-492A-B77F-C63C25E75AFE}" srcId="{B3BB12E7-EC15-4605-9FCD-3B945711F9EC}" destId="{D841AAC7-3794-4BB6-9A33-5FEF8D76748D}" srcOrd="0" destOrd="0" parTransId="{DDC48229-0E1E-42B2-A7C2-CC3E1589AA42}" sibTransId="{A4C871A6-806B-4AA1-B58D-C5D70E0146D4}"/>
    <dgm:cxn modelId="{5471CB95-4F60-49AA-88C4-139913850AB1}" type="presOf" srcId="{86CDD1BA-F918-48A4-AD42-0D5442BABC98}" destId="{2A7639F4-2012-4311-B16F-74DC0BDB72B7}" srcOrd="0" destOrd="1" presId="urn:microsoft.com/office/officeart/2005/8/layout/cycle4"/>
    <dgm:cxn modelId="{F41C62E6-81A2-43DA-A1A6-3E99BFA949D6}" type="presOf" srcId="{E7E4A1AA-4E46-41E0-8C13-FD6BB4128FDD}" destId="{047981DB-DF6C-46C0-B251-EC5749C84E4A}" srcOrd="0" destOrd="1" presId="urn:microsoft.com/office/officeart/2005/8/layout/cycle4"/>
    <dgm:cxn modelId="{31B0A7F9-681D-48F5-B0FB-F4E5D828279D}" type="presOf" srcId="{406406B5-01EE-4217-A7C5-388D1DB8EA20}" destId="{8DA104D7-AEA1-4921-9E0A-7851843F6DF0}" srcOrd="0" destOrd="0" presId="urn:microsoft.com/office/officeart/2005/8/layout/cycle4"/>
    <dgm:cxn modelId="{A3C58D9C-E250-473E-825E-A0098B398570}" srcId="{A52B813E-7107-4772-AB9D-CCABCDE14E1C}" destId="{3CF0069E-A975-4602-AA9C-624FC17D017E}" srcOrd="3" destOrd="0" parTransId="{116C4D08-AFC8-4BB3-8BA5-F3EE26614EAA}" sibTransId="{E11F547B-BE44-472B-94BE-29F66A504B31}"/>
    <dgm:cxn modelId="{524D3F4C-B1F7-48F0-8D79-5880003F8FEB}" type="presOf" srcId="{DE0197CB-2FF2-40D3-9A0B-320C8CBB752A}" destId="{2A7639F4-2012-4311-B16F-74DC0BDB72B7}" srcOrd="0" destOrd="0" presId="urn:microsoft.com/office/officeart/2005/8/layout/cycle4"/>
    <dgm:cxn modelId="{9C54EC6A-A637-43A5-A0CB-0DA04FFAAEFA}" srcId="{B3BB12E7-EC15-4605-9FCD-3B945711F9EC}" destId="{E7E4A1AA-4E46-41E0-8C13-FD6BB4128FDD}" srcOrd="1" destOrd="0" parTransId="{F66F80AE-A145-4569-BAF6-D6DA9352A98A}" sibTransId="{FFA57F7F-798F-4DCB-A9E9-898DAA9CD982}"/>
    <dgm:cxn modelId="{DB3BBD4B-9538-4F17-BC70-624B37F3A7D1}" srcId="{A9269DEF-DA7C-4262-824B-C15A49796EA1}" destId="{67EC2594-F8B7-4337-A4D8-3507CEFBFE73}" srcOrd="3" destOrd="0" parTransId="{AC361B6B-22B1-4C14-8958-02AB20471694}" sibTransId="{797ED0D3-1F4E-4C47-989F-5DDB7B583F30}"/>
    <dgm:cxn modelId="{E7234AAE-197A-4966-AEF7-127F9E0EDF9A}" srcId="{A52B813E-7107-4772-AB9D-CCABCDE14E1C}" destId="{406406B5-01EE-4217-A7C5-388D1DB8EA20}" srcOrd="1" destOrd="0" parTransId="{C6864E4C-15A5-428F-BD2D-7BC472FFBE87}" sibTransId="{6FDDE052-EA1A-4579-B887-C0ECAD4D7387}"/>
    <dgm:cxn modelId="{42DC6C85-2415-44CA-90AB-5C3E6A425272}" type="presOf" srcId="{D3DF79B0-5A1D-4350-A9FA-1551D2F24073}" destId="{D603005D-7BD5-4D25-B9A0-611D59F6ECEC}" srcOrd="0" destOrd="3" presId="urn:microsoft.com/office/officeart/2005/8/layout/cycle4"/>
    <dgm:cxn modelId="{1B0E1AAB-4631-41A5-B7CD-324E91538C9F}" srcId="{406406B5-01EE-4217-A7C5-388D1DB8EA20}" destId="{9812FB31-D3E5-46B4-B9A7-D411E1313C1C}" srcOrd="4" destOrd="0" parTransId="{3E9D39D1-F640-4CD7-9661-92A6AD6C707E}" sibTransId="{5C1DF8AC-15B0-4E8F-B539-2DE962E261FD}"/>
    <dgm:cxn modelId="{4EDE1BEA-37C2-4120-BF1C-6ED5564FBECB}" srcId="{406406B5-01EE-4217-A7C5-388D1DB8EA20}" destId="{9DB2E1B0-B4E4-4711-ACAA-EA962E5FA486}" srcOrd="0" destOrd="0" parTransId="{5ADA8E0B-7179-40B1-9103-DD3D7AB1737A}" sibTransId="{1A98AADE-5845-40AB-BBD6-E786FD89BFA8}"/>
    <dgm:cxn modelId="{6820F51D-F381-49D4-9E2A-1F2FB5F40BB9}" type="presOf" srcId="{9DB2E1B0-B4E4-4711-ACAA-EA962E5FA486}" destId="{D603005D-7BD5-4D25-B9A0-611D59F6ECEC}" srcOrd="0" destOrd="0" presId="urn:microsoft.com/office/officeart/2005/8/layout/cycle4"/>
    <dgm:cxn modelId="{A7FC43F8-F361-4A22-8E82-D389039BE388}" srcId="{A52B813E-7107-4772-AB9D-CCABCDE14E1C}" destId="{B3BB12E7-EC15-4605-9FCD-3B945711F9EC}" srcOrd="0" destOrd="0" parTransId="{20AEDA77-13C9-4BAC-B8EB-2FA1A7CE6215}" sibTransId="{E7274838-8D33-4D23-A1E7-05AF96B3254D}"/>
    <dgm:cxn modelId="{AEAF1AD4-F08C-4E42-B0E9-35F23A3EC63A}" srcId="{406406B5-01EE-4217-A7C5-388D1DB8EA20}" destId="{F554E959-FBDB-42B0-9755-C83EB01097F5}" srcOrd="1" destOrd="0" parTransId="{4570894C-EF1C-43FC-99A9-7CA80B8C9BED}" sibTransId="{391BB42B-F58A-4B74-BD64-A517FE41BB3D}"/>
    <dgm:cxn modelId="{CACBC8A8-5541-4EC8-97E7-8A2FD3994870}" type="presOf" srcId="{67EC2594-F8B7-4337-A4D8-3507CEFBFE73}" destId="{2A7639F4-2012-4311-B16F-74DC0BDB72B7}" srcOrd="0" destOrd="3" presId="urn:microsoft.com/office/officeart/2005/8/layout/cycle4"/>
    <dgm:cxn modelId="{930A4819-009D-4C3B-AB62-6D6F49FE3BBB}" type="presOf" srcId="{A52B813E-7107-4772-AB9D-CCABCDE14E1C}" destId="{1CF90DD9-46C5-4B8D-BD0D-EF76CD05F229}" srcOrd="0" destOrd="0" presId="urn:microsoft.com/office/officeart/2005/8/layout/cycle4"/>
    <dgm:cxn modelId="{79B49F12-EFAA-4A5B-890B-169FCFF2E861}" type="presOf" srcId="{695C5069-A750-4549-85CB-FA4F97F68775}" destId="{31B0D548-6510-4364-8A11-77E131CBF586}" srcOrd="1" destOrd="2" presId="urn:microsoft.com/office/officeart/2005/8/layout/cycle4"/>
    <dgm:cxn modelId="{49FB4C6A-AAF1-405E-8C05-9710E7327D45}" type="presOf" srcId="{9DB2E1B0-B4E4-4711-ACAA-EA962E5FA486}" destId="{31B0D548-6510-4364-8A11-77E131CBF586}" srcOrd="1" destOrd="0" presId="urn:microsoft.com/office/officeart/2005/8/layout/cycle4"/>
    <dgm:cxn modelId="{EEF28EB3-471D-40F6-AF52-E2353AE0AE28}" type="presOf" srcId="{F554E959-FBDB-42B0-9755-C83EB01097F5}" destId="{31B0D548-6510-4364-8A11-77E131CBF586}" srcOrd="1" destOrd="1" presId="urn:microsoft.com/office/officeart/2005/8/layout/cycle4"/>
    <dgm:cxn modelId="{FA2FCC80-7E88-4AA7-8BC3-5CC695E747EC}" type="presOf" srcId="{4C9AB76D-EDDA-4B60-8497-A0DDE6C1891D}" destId="{D603005D-7BD5-4D25-B9A0-611D59F6ECEC}" srcOrd="0" destOrd="5" presId="urn:microsoft.com/office/officeart/2005/8/layout/cycle4"/>
    <dgm:cxn modelId="{D5778087-3B27-4670-8396-A08A35479935}" srcId="{A52B813E-7107-4772-AB9D-CCABCDE14E1C}" destId="{A9269DEF-DA7C-4262-824B-C15A49796EA1}" srcOrd="2" destOrd="0" parTransId="{6DF7C87C-8735-478D-94FE-E2EDD70AA7F7}" sibTransId="{B263C0DC-1C24-4CE8-9E13-4939D9E2BF2D}"/>
    <dgm:cxn modelId="{71A16AAC-CC35-43E4-8092-07A9B2BFF865}" type="presOf" srcId="{E7E4A1AA-4E46-41E0-8C13-FD6BB4128FDD}" destId="{EE663F33-30B6-4B59-A042-B5FD648ED913}" srcOrd="1" destOrd="1" presId="urn:microsoft.com/office/officeart/2005/8/layout/cycle4"/>
    <dgm:cxn modelId="{1733D3C9-8C8C-4336-BD15-FB9754ED7BE4}" type="presOf" srcId="{3CF0069E-A975-4602-AA9C-624FC17D017E}" destId="{FBF71930-21EC-41FC-8222-B8527E42C5BF}" srcOrd="0" destOrd="0" presId="urn:microsoft.com/office/officeart/2005/8/layout/cycle4"/>
    <dgm:cxn modelId="{C1B1B7B9-DEC1-49ED-A8D2-1A66F1BA9A7B}" srcId="{3CF0069E-A975-4602-AA9C-624FC17D017E}" destId="{DC2427E2-0AE8-4990-B4F0-1A5F14E0D16C}" srcOrd="1" destOrd="0" parTransId="{768C10DD-D4EA-4F57-9ECF-50CA4260E5A2}" sibTransId="{71B6EEE0-D94D-455C-9AB6-E1A8A89D4444}"/>
    <dgm:cxn modelId="{BB8C447A-46B4-4EA6-B0DB-2D09CAE7E4AA}" type="presParOf" srcId="{1CF90DD9-46C5-4B8D-BD0D-EF76CD05F229}" destId="{3990DB41-E395-428F-915A-C157A57DCE43}" srcOrd="0" destOrd="0" presId="urn:microsoft.com/office/officeart/2005/8/layout/cycle4"/>
    <dgm:cxn modelId="{831A4884-C783-4852-BE5F-72C44F418AF2}" type="presParOf" srcId="{3990DB41-E395-428F-915A-C157A57DCE43}" destId="{D4DC7B26-5727-4282-9D45-3695B32A9541}" srcOrd="0" destOrd="0" presId="urn:microsoft.com/office/officeart/2005/8/layout/cycle4"/>
    <dgm:cxn modelId="{047145BE-657A-4EE1-9483-A2D4249D01DC}" type="presParOf" srcId="{D4DC7B26-5727-4282-9D45-3695B32A9541}" destId="{047981DB-DF6C-46C0-B251-EC5749C84E4A}" srcOrd="0" destOrd="0" presId="urn:microsoft.com/office/officeart/2005/8/layout/cycle4"/>
    <dgm:cxn modelId="{54353257-5C79-451D-BB8C-1DBC938C0DDA}" type="presParOf" srcId="{D4DC7B26-5727-4282-9D45-3695B32A9541}" destId="{EE663F33-30B6-4B59-A042-B5FD648ED913}" srcOrd="1" destOrd="0" presId="urn:microsoft.com/office/officeart/2005/8/layout/cycle4"/>
    <dgm:cxn modelId="{C4A2EE3C-21A6-433E-96DA-01665DD64DDF}" type="presParOf" srcId="{3990DB41-E395-428F-915A-C157A57DCE43}" destId="{F4FE7B4A-09BE-443C-9E76-2934ECBDF3BF}" srcOrd="1" destOrd="0" presId="urn:microsoft.com/office/officeart/2005/8/layout/cycle4"/>
    <dgm:cxn modelId="{C51F7E4F-5501-4E7F-9150-7727C747D363}" type="presParOf" srcId="{F4FE7B4A-09BE-443C-9E76-2934ECBDF3BF}" destId="{D603005D-7BD5-4D25-B9A0-611D59F6ECEC}" srcOrd="0" destOrd="0" presId="urn:microsoft.com/office/officeart/2005/8/layout/cycle4"/>
    <dgm:cxn modelId="{2BA72783-3490-4B94-940D-C537A4C4D361}" type="presParOf" srcId="{F4FE7B4A-09BE-443C-9E76-2934ECBDF3BF}" destId="{31B0D548-6510-4364-8A11-77E131CBF586}" srcOrd="1" destOrd="0" presId="urn:microsoft.com/office/officeart/2005/8/layout/cycle4"/>
    <dgm:cxn modelId="{46A69B79-E32D-4F06-8A3A-E28CD350A9A2}" type="presParOf" srcId="{3990DB41-E395-428F-915A-C157A57DCE43}" destId="{CC691D2D-531B-4963-BCCD-FE5289C9D3A7}" srcOrd="2" destOrd="0" presId="urn:microsoft.com/office/officeart/2005/8/layout/cycle4"/>
    <dgm:cxn modelId="{73CCCB50-320E-4FB0-8428-210E2B9AE6B1}" type="presParOf" srcId="{CC691D2D-531B-4963-BCCD-FE5289C9D3A7}" destId="{2A7639F4-2012-4311-B16F-74DC0BDB72B7}" srcOrd="0" destOrd="0" presId="urn:microsoft.com/office/officeart/2005/8/layout/cycle4"/>
    <dgm:cxn modelId="{69C709F4-A9A9-4274-8F3E-53BD19B4C682}" type="presParOf" srcId="{CC691D2D-531B-4963-BCCD-FE5289C9D3A7}" destId="{A8655B99-1AC8-4D0B-94B7-B063E3567B6F}" srcOrd="1" destOrd="0" presId="urn:microsoft.com/office/officeart/2005/8/layout/cycle4"/>
    <dgm:cxn modelId="{B4BFFE76-4A69-4DAE-8FE4-A0E256754D71}" type="presParOf" srcId="{3990DB41-E395-428F-915A-C157A57DCE43}" destId="{24F52E6C-C1E9-453F-A3C6-2CA1FF0095AA}" srcOrd="3" destOrd="0" presId="urn:microsoft.com/office/officeart/2005/8/layout/cycle4"/>
    <dgm:cxn modelId="{D0800785-4221-48B7-A0EF-93C7BE21E991}" type="presParOf" srcId="{24F52E6C-C1E9-453F-A3C6-2CA1FF0095AA}" destId="{43C9E0E9-402E-4B37-9F1A-C12769E4E859}" srcOrd="0" destOrd="0" presId="urn:microsoft.com/office/officeart/2005/8/layout/cycle4"/>
    <dgm:cxn modelId="{5E09CE92-0CCF-4E32-BCCE-C395EC1C096A}" type="presParOf" srcId="{24F52E6C-C1E9-453F-A3C6-2CA1FF0095AA}" destId="{8D8211AE-7805-4E65-BDB7-6D254717F856}" srcOrd="1" destOrd="0" presId="urn:microsoft.com/office/officeart/2005/8/layout/cycle4"/>
    <dgm:cxn modelId="{65C98E89-3E1B-42CB-8089-9FD132FD8267}" type="presParOf" srcId="{3990DB41-E395-428F-915A-C157A57DCE43}" destId="{662DBF63-DD90-4173-9D3F-637216755155}" srcOrd="4" destOrd="0" presId="urn:microsoft.com/office/officeart/2005/8/layout/cycle4"/>
    <dgm:cxn modelId="{5965B01D-BFB4-4E4C-932E-2581DE1DE31C}" type="presParOf" srcId="{1CF90DD9-46C5-4B8D-BD0D-EF76CD05F229}" destId="{85F3BBBC-57E3-4AEE-86C5-B7C522B4D91B}" srcOrd="1" destOrd="0" presId="urn:microsoft.com/office/officeart/2005/8/layout/cycle4"/>
    <dgm:cxn modelId="{D7F1BDA7-0369-43C6-97C1-BEE6CB21B908}" type="presParOf" srcId="{85F3BBBC-57E3-4AEE-86C5-B7C522B4D91B}" destId="{33144922-5393-44B3-B238-C033C06C3BFD}" srcOrd="0" destOrd="0" presId="urn:microsoft.com/office/officeart/2005/8/layout/cycle4"/>
    <dgm:cxn modelId="{1F04EEC4-B7E5-4BDA-9C31-A424BEDEB643}" type="presParOf" srcId="{85F3BBBC-57E3-4AEE-86C5-B7C522B4D91B}" destId="{8DA104D7-AEA1-4921-9E0A-7851843F6DF0}" srcOrd="1" destOrd="0" presId="urn:microsoft.com/office/officeart/2005/8/layout/cycle4"/>
    <dgm:cxn modelId="{CF5D1E2F-2050-44D8-83A5-DA699DC7CB43}" type="presParOf" srcId="{85F3BBBC-57E3-4AEE-86C5-B7C522B4D91B}" destId="{DEECAA5F-5650-4617-BEE8-4A1E5859C808}" srcOrd="2" destOrd="0" presId="urn:microsoft.com/office/officeart/2005/8/layout/cycle4"/>
    <dgm:cxn modelId="{F8C57E6F-7358-4D18-BEDB-F65B6CF16A77}" type="presParOf" srcId="{85F3BBBC-57E3-4AEE-86C5-B7C522B4D91B}" destId="{FBF71930-21EC-41FC-8222-B8527E42C5BF}" srcOrd="3" destOrd="0" presId="urn:microsoft.com/office/officeart/2005/8/layout/cycle4"/>
    <dgm:cxn modelId="{68375D31-4B84-47A4-B140-CD568F1E42F3}" type="presParOf" srcId="{85F3BBBC-57E3-4AEE-86C5-B7C522B4D91B}" destId="{EEA560B6-6C51-4E44-AFA6-9809C0A5B38B}" srcOrd="4" destOrd="0" presId="urn:microsoft.com/office/officeart/2005/8/layout/cycle4"/>
    <dgm:cxn modelId="{97DB5FA3-2559-40AE-A2D3-0A5336BDADA5}" type="presParOf" srcId="{1CF90DD9-46C5-4B8D-BD0D-EF76CD05F229}" destId="{3E663E9E-38C2-481D-9C81-D267A450F669}" srcOrd="2" destOrd="0" presId="urn:microsoft.com/office/officeart/2005/8/layout/cycle4"/>
    <dgm:cxn modelId="{1670BA37-E575-4CF9-ABED-671F4B08E550}" type="presParOf" srcId="{1CF90DD9-46C5-4B8D-BD0D-EF76CD05F229}" destId="{61C20F18-26D2-4114-977B-3CA2E6D5EA6E}" srcOrd="3" destOrd="0" presId="urn:microsoft.com/office/officeart/2005/8/layout/cycle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7639F4-2012-4311-B16F-74DC0BDB72B7}">
      <dsp:nvSpPr>
        <dsp:cNvPr id="0" name=""/>
        <dsp:cNvSpPr/>
      </dsp:nvSpPr>
      <dsp:spPr>
        <a:xfrm>
          <a:off x="3148609" y="2801310"/>
          <a:ext cx="1439580" cy="930726"/>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361436"/>
              <a:satOff val="-7560"/>
              <a:lumOff val="42063"/>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r" defTabSz="466725">
            <a:lnSpc>
              <a:spcPct val="90000"/>
            </a:lnSpc>
            <a:spcBef>
              <a:spcPct val="0"/>
            </a:spcBef>
            <a:spcAft>
              <a:spcPct val="15000"/>
            </a:spcAft>
            <a:buChar char="••"/>
          </a:pPr>
          <a:r>
            <a:rPr lang="es-CO" sz="1050" b="1" kern="1200">
              <a:latin typeface="Century Gothic" panose="020B0502020202020204" pitchFamily="34" charset="0"/>
            </a:rPr>
            <a:t>HACER</a:t>
          </a:r>
        </a:p>
        <a:p>
          <a:pPr marL="57150" lvl="1" indent="-57150" algn="r" defTabSz="400050">
            <a:lnSpc>
              <a:spcPct val="90000"/>
            </a:lnSpc>
            <a:spcBef>
              <a:spcPct val="0"/>
            </a:spcBef>
            <a:spcAft>
              <a:spcPct val="15000"/>
            </a:spcAft>
            <a:buChar char="••"/>
          </a:pPr>
          <a:r>
            <a:rPr lang="es-CO" sz="900" b="0" kern="1200">
              <a:latin typeface="Century Gothic" panose="020B0502020202020204" pitchFamily="34" charset="0"/>
            </a:rPr>
            <a:t> Cronograma de actividades</a:t>
          </a: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dsp:txBody>
      <dsp:txXfrm>
        <a:off x="3600928" y="3054437"/>
        <a:ext cx="966816" cy="657155"/>
      </dsp:txXfrm>
    </dsp:sp>
    <dsp:sp modelId="{43C9E0E9-402E-4B37-9F1A-C12769E4E859}">
      <dsp:nvSpPr>
        <dsp:cNvPr id="0" name=""/>
        <dsp:cNvSpPr/>
      </dsp:nvSpPr>
      <dsp:spPr>
        <a:xfrm>
          <a:off x="0" y="2913372"/>
          <a:ext cx="1381312" cy="851658"/>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VERIFICAR</a:t>
          </a:r>
        </a:p>
        <a:p>
          <a:pPr marL="57150" lvl="1" indent="-57150" algn="l" defTabSz="400050">
            <a:lnSpc>
              <a:spcPct val="90000"/>
            </a:lnSpc>
            <a:spcBef>
              <a:spcPct val="0"/>
            </a:spcBef>
            <a:spcAft>
              <a:spcPct val="15000"/>
            </a:spcAft>
            <a:buChar char="••"/>
          </a:pPr>
          <a:r>
            <a:rPr lang="es-CO" sz="900" b="0" kern="1200">
              <a:latin typeface="Century Gothic" panose="020B0502020202020204" pitchFamily="34" charset="0"/>
            </a:rPr>
            <a:t>Indicadores </a:t>
          </a:r>
        </a:p>
      </dsp:txBody>
      <dsp:txXfrm>
        <a:off x="18708" y="3144994"/>
        <a:ext cx="929502" cy="601327"/>
      </dsp:txXfrm>
    </dsp:sp>
    <dsp:sp modelId="{D603005D-7BD5-4D25-B9A0-611D59F6ECEC}">
      <dsp:nvSpPr>
        <dsp:cNvPr id="0" name=""/>
        <dsp:cNvSpPr/>
      </dsp:nvSpPr>
      <dsp:spPr>
        <a:xfrm>
          <a:off x="2637331" y="135009"/>
          <a:ext cx="2069188" cy="1516151"/>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5720" tIns="45720" rIns="45720" bIns="45720" numCol="1" spcCol="1270" anchor="t" anchorCtr="0">
          <a:noAutofit/>
        </a:bodyPr>
        <a:lstStyle/>
        <a:p>
          <a:pPr marL="114300" lvl="1" indent="-114300" algn="r" defTabSz="533400">
            <a:lnSpc>
              <a:spcPct val="90000"/>
            </a:lnSpc>
            <a:spcBef>
              <a:spcPct val="0"/>
            </a:spcBef>
            <a:spcAft>
              <a:spcPct val="15000"/>
            </a:spcAft>
            <a:buChar char="••"/>
          </a:pPr>
          <a:r>
            <a:rPr lang="es-CO" sz="1200" b="1" kern="1200">
              <a:latin typeface="Century Gothic" panose="020B0502020202020204" pitchFamily="34" charset="0"/>
            </a:rPr>
            <a:t>PLANEAR</a:t>
          </a:r>
          <a:r>
            <a:rPr lang="es-CO" sz="1050" b="1" kern="1200">
              <a:latin typeface="Century Gothic" panose="020B0502020202020204" pitchFamily="34" charset="0"/>
            </a:rPr>
            <a:t> </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Objetivos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Alcance</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Responsables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Definiciones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Generalidades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Descripción de actividades</a:t>
          </a:r>
        </a:p>
      </dsp:txBody>
      <dsp:txXfrm>
        <a:off x="3291393" y="168314"/>
        <a:ext cx="1381821" cy="1070503"/>
      </dsp:txXfrm>
    </dsp:sp>
    <dsp:sp modelId="{047981DB-DF6C-46C0-B251-EC5749C84E4A}">
      <dsp:nvSpPr>
        <dsp:cNvPr id="0" name=""/>
        <dsp:cNvSpPr/>
      </dsp:nvSpPr>
      <dsp:spPr>
        <a:xfrm>
          <a:off x="0" y="356933"/>
          <a:ext cx="1457525" cy="871529"/>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0"/>
              <a:satOff val="0"/>
              <a:lumOff val="0"/>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ACTUAR</a:t>
          </a:r>
          <a:endParaRPr lang="es-CO" sz="1400" kern="1200">
            <a:latin typeface="Century Gothic" panose="020B0502020202020204" pitchFamily="34" charset="0"/>
          </a:endParaRPr>
        </a:p>
        <a:p>
          <a:pPr marL="57150" lvl="1" indent="-57150" algn="l" defTabSz="400050">
            <a:lnSpc>
              <a:spcPct val="90000"/>
            </a:lnSpc>
            <a:spcBef>
              <a:spcPct val="0"/>
            </a:spcBef>
            <a:spcAft>
              <a:spcPct val="15000"/>
            </a:spcAft>
            <a:buChar char="••"/>
          </a:pPr>
          <a:r>
            <a:rPr lang="es-CO" sz="900" kern="1200">
              <a:latin typeface="Century Gothic" panose="020B0502020202020204" pitchFamily="34" charset="0"/>
            </a:rPr>
            <a:t> Ejecución del cronograma de actividades</a:t>
          </a:r>
        </a:p>
      </dsp:txBody>
      <dsp:txXfrm>
        <a:off x="19145" y="376078"/>
        <a:ext cx="981977" cy="615356"/>
      </dsp:txXfrm>
    </dsp:sp>
    <dsp:sp modelId="{33144922-5393-44B3-B238-C033C06C3BFD}">
      <dsp:nvSpPr>
        <dsp:cNvPr id="0" name=""/>
        <dsp:cNvSpPr/>
      </dsp:nvSpPr>
      <dsp:spPr>
        <a:xfrm>
          <a:off x="789853" y="418378"/>
          <a:ext cx="1518233" cy="1518233"/>
        </a:xfrm>
        <a:prstGeom prst="pieWedge">
          <a:avLst/>
        </a:prstGeom>
        <a:gradFill rotWithShape="0">
          <a:gsLst>
            <a:gs pos="0">
              <a:schemeClr val="accent1">
                <a:shade val="50000"/>
                <a:hueOff val="0"/>
                <a:satOff val="0"/>
                <a:lumOff val="0"/>
                <a:alphaOff val="0"/>
                <a:shade val="51000"/>
                <a:satMod val="130000"/>
              </a:schemeClr>
            </a:gs>
            <a:gs pos="80000">
              <a:schemeClr val="accent1">
                <a:shade val="50000"/>
                <a:hueOff val="0"/>
                <a:satOff val="0"/>
                <a:lumOff val="0"/>
                <a:alphaOff val="0"/>
                <a:shade val="93000"/>
                <a:satMod val="130000"/>
              </a:schemeClr>
            </a:gs>
            <a:gs pos="100000">
              <a:schemeClr val="accent1">
                <a:shade val="5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A</a:t>
          </a:r>
        </a:p>
      </dsp:txBody>
      <dsp:txXfrm>
        <a:off x="1234533" y="863058"/>
        <a:ext cx="1073553" cy="1073553"/>
      </dsp:txXfrm>
    </dsp:sp>
    <dsp:sp modelId="{8DA104D7-AEA1-4921-9E0A-7851843F6DF0}">
      <dsp:nvSpPr>
        <dsp:cNvPr id="0" name=""/>
        <dsp:cNvSpPr/>
      </dsp:nvSpPr>
      <dsp:spPr>
        <a:xfrm rot="5400000">
          <a:off x="2378212" y="41837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P</a:t>
          </a:r>
        </a:p>
      </dsp:txBody>
      <dsp:txXfrm rot="-5400000">
        <a:off x="2378212" y="863058"/>
        <a:ext cx="1073553" cy="1073553"/>
      </dsp:txXfrm>
    </dsp:sp>
    <dsp:sp modelId="{DEECAA5F-5650-4617-BEE8-4A1E5859C808}">
      <dsp:nvSpPr>
        <dsp:cNvPr id="0" name=""/>
        <dsp:cNvSpPr/>
      </dsp:nvSpPr>
      <dsp:spPr>
        <a:xfrm rot="10800000">
          <a:off x="2378212" y="2006738"/>
          <a:ext cx="1518233" cy="1518233"/>
        </a:xfrm>
        <a:prstGeom prst="pieWedge">
          <a:avLst/>
        </a:prstGeom>
        <a:gradFill rotWithShape="0">
          <a:gsLst>
            <a:gs pos="0">
              <a:schemeClr val="accent1">
                <a:shade val="50000"/>
                <a:hueOff val="361436"/>
                <a:satOff val="-7560"/>
                <a:lumOff val="42063"/>
                <a:alphaOff val="0"/>
                <a:shade val="51000"/>
                <a:satMod val="130000"/>
              </a:schemeClr>
            </a:gs>
            <a:gs pos="80000">
              <a:schemeClr val="accent1">
                <a:shade val="50000"/>
                <a:hueOff val="361436"/>
                <a:satOff val="-7560"/>
                <a:lumOff val="42063"/>
                <a:alphaOff val="0"/>
                <a:shade val="93000"/>
                <a:satMod val="130000"/>
              </a:schemeClr>
            </a:gs>
            <a:gs pos="100000">
              <a:schemeClr val="accent1">
                <a:shade val="50000"/>
                <a:hueOff val="361436"/>
                <a:satOff val="-7560"/>
                <a:lumOff val="42063"/>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H</a:t>
          </a:r>
        </a:p>
      </dsp:txBody>
      <dsp:txXfrm rot="10800000">
        <a:off x="2378212" y="2006738"/>
        <a:ext cx="1073553" cy="1073553"/>
      </dsp:txXfrm>
    </dsp:sp>
    <dsp:sp modelId="{FBF71930-21EC-41FC-8222-B8527E42C5BF}">
      <dsp:nvSpPr>
        <dsp:cNvPr id="0" name=""/>
        <dsp:cNvSpPr/>
      </dsp:nvSpPr>
      <dsp:spPr>
        <a:xfrm rot="16200000">
          <a:off x="789853" y="200673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V</a:t>
          </a:r>
        </a:p>
      </dsp:txBody>
      <dsp:txXfrm rot="5400000">
        <a:off x="1234533" y="2006738"/>
        <a:ext cx="1073553" cy="1073553"/>
      </dsp:txXfrm>
    </dsp:sp>
    <dsp:sp modelId="{3E663E9E-38C2-481D-9C81-D267A450F669}">
      <dsp:nvSpPr>
        <dsp:cNvPr id="0" name=""/>
        <dsp:cNvSpPr/>
      </dsp:nvSpPr>
      <dsp:spPr>
        <a:xfrm>
          <a:off x="2081052" y="1656106"/>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 modelId="{61C20F18-26D2-4114-977B-3CA2E6D5EA6E}">
      <dsp:nvSpPr>
        <dsp:cNvPr id="0" name=""/>
        <dsp:cNvSpPr/>
      </dsp:nvSpPr>
      <dsp:spPr>
        <a:xfrm rot="10800000">
          <a:off x="2081052" y="1831422"/>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4">
  <dgm:title val=""/>
  <dgm:desc val=""/>
  <dgm:catLst>
    <dgm:cat type="relationship" pri="26000"/>
    <dgm:cat type="cycle" pri="13000"/>
    <dgm:cat type="matrix" pri="4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RESENTACION!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PRESENTACION!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47625</xdr:rowOff>
    </xdr:from>
    <xdr:to>
      <xdr:col>8</xdr:col>
      <xdr:colOff>152399</xdr:colOff>
      <xdr:row>30</xdr:row>
      <xdr:rowOff>104775</xdr:rowOff>
    </xdr:to>
    <xdr:graphicFrame macro="">
      <xdr:nvGraphicFramePr>
        <xdr:cNvPr id="11" name="10 Diagrama">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276225</xdr:colOff>
      <xdr:row>0</xdr:row>
      <xdr:rowOff>57150</xdr:rowOff>
    </xdr:from>
    <xdr:to>
      <xdr:col>0</xdr:col>
      <xdr:colOff>914400</xdr:colOff>
      <xdr:row>2</xdr:row>
      <xdr:rowOff>180975</xdr:rowOff>
    </xdr:to>
    <xdr:pic>
      <xdr:nvPicPr>
        <xdr:cNvPr id="3" name="Imagen 2">
          <a:extLst>
            <a:ext uri="{FF2B5EF4-FFF2-40B4-BE49-F238E27FC236}">
              <a16:creationId xmlns:a16="http://schemas.microsoft.com/office/drawing/2014/main" id="{88BE1250-F654-A59F-9930-D4FA6B0E785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6225" y="571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79374</xdr:rowOff>
    </xdr:from>
    <xdr:to>
      <xdr:col>13</xdr:col>
      <xdr:colOff>390525</xdr:colOff>
      <xdr:row>2</xdr:row>
      <xdr:rowOff>59530</xdr:rowOff>
    </xdr:to>
    <xdr:sp macro="" textlink="">
      <xdr:nvSpPr>
        <xdr:cNvPr id="5" name="Flecha izquierda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0487025" y="79374"/>
          <a:ext cx="1152525" cy="4945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1</xdr:col>
      <xdr:colOff>50006</xdr:colOff>
      <xdr:row>0</xdr:row>
      <xdr:rowOff>69056</xdr:rowOff>
    </xdr:from>
    <xdr:to>
      <xdr:col>1</xdr:col>
      <xdr:colOff>688181</xdr:colOff>
      <xdr:row>2</xdr:row>
      <xdr:rowOff>192881</xdr:rowOff>
    </xdr:to>
    <xdr:pic>
      <xdr:nvPicPr>
        <xdr:cNvPr id="2" name="Imagen 1">
          <a:extLst>
            <a:ext uri="{FF2B5EF4-FFF2-40B4-BE49-F238E27FC236}">
              <a16:creationId xmlns:a16="http://schemas.microsoft.com/office/drawing/2014/main" id="{126FFDC5-49EF-44AA-BF29-4C9C13020C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569" y="69056"/>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166687</xdr:colOff>
      <xdr:row>0</xdr:row>
      <xdr:rowOff>142875</xdr:rowOff>
    </xdr:from>
    <xdr:to>
      <xdr:col>19</xdr:col>
      <xdr:colOff>365124</xdr:colOff>
      <xdr:row>2</xdr:row>
      <xdr:rowOff>123031</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F3159D70-0403-4691-BEEA-D6263AE41699}"/>
            </a:ext>
          </a:extLst>
        </xdr:cNvPr>
        <xdr:cNvSpPr/>
      </xdr:nvSpPr>
      <xdr:spPr>
        <a:xfrm>
          <a:off x="14489906" y="142875"/>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0</xdr:col>
      <xdr:colOff>1369219</xdr:colOff>
      <xdr:row>0</xdr:row>
      <xdr:rowOff>59532</xdr:rowOff>
    </xdr:from>
    <xdr:to>
      <xdr:col>0</xdr:col>
      <xdr:colOff>2007394</xdr:colOff>
      <xdr:row>2</xdr:row>
      <xdr:rowOff>183357</xdr:rowOff>
    </xdr:to>
    <xdr:pic>
      <xdr:nvPicPr>
        <xdr:cNvPr id="4" name="Imagen 3">
          <a:extLst>
            <a:ext uri="{FF2B5EF4-FFF2-40B4-BE49-F238E27FC236}">
              <a16:creationId xmlns:a16="http://schemas.microsoft.com/office/drawing/2014/main" id="{8798B860-EA65-47FC-A4B1-EDF743DF51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9219" y="59532"/>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54241</xdr:colOff>
      <xdr:row>15</xdr:row>
      <xdr:rowOff>11905</xdr:rowOff>
    </xdr:from>
    <xdr:to>
      <xdr:col>8</xdr:col>
      <xdr:colOff>500063</xdr:colOff>
      <xdr:row>26</xdr:row>
      <xdr:rowOff>23811</xdr:rowOff>
    </xdr:to>
    <xdr:graphicFrame macro="">
      <xdr:nvGraphicFramePr>
        <xdr:cNvPr id="2" name="15 Gráfico">
          <a:extLst>
            <a:ext uri="{FF2B5EF4-FFF2-40B4-BE49-F238E27FC236}">
              <a16:creationId xmlns:a16="http://schemas.microsoft.com/office/drawing/2014/main" id="{269F15EC-6D35-473C-B2EA-1E3DEBB6E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702469</xdr:colOff>
      <xdr:row>14</xdr:row>
      <xdr:rowOff>154781</xdr:rowOff>
    </xdr:from>
    <xdr:to>
      <xdr:col>16</xdr:col>
      <xdr:colOff>0</xdr:colOff>
      <xdr:row>26</xdr:row>
      <xdr:rowOff>23812</xdr:rowOff>
    </xdr:to>
    <xdr:graphicFrame macro="">
      <xdr:nvGraphicFramePr>
        <xdr:cNvPr id="3" name="29 Gráfico">
          <a:extLst>
            <a:ext uri="{FF2B5EF4-FFF2-40B4-BE49-F238E27FC236}">
              <a16:creationId xmlns:a16="http://schemas.microsoft.com/office/drawing/2014/main" id="{9B07D93A-EB1F-4C96-BCDD-5C92C31B7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112059</xdr:colOff>
      <xdr:row>42</xdr:row>
      <xdr:rowOff>246529</xdr:rowOff>
    </xdr:from>
    <xdr:to>
      <xdr:col>8</xdr:col>
      <xdr:colOff>403412</xdr:colOff>
      <xdr:row>56</xdr:row>
      <xdr:rowOff>179294</xdr:rowOff>
    </xdr:to>
    <xdr:graphicFrame macro="">
      <xdr:nvGraphicFramePr>
        <xdr:cNvPr id="4" name="7 Gráfico">
          <a:extLst>
            <a:ext uri="{FF2B5EF4-FFF2-40B4-BE49-F238E27FC236}">
              <a16:creationId xmlns:a16="http://schemas.microsoft.com/office/drawing/2014/main" id="{CC2C1EF9-FC8E-4A37-BB62-CCDD1F9F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35719</xdr:colOff>
      <xdr:row>0</xdr:row>
      <xdr:rowOff>59531</xdr:rowOff>
    </xdr:from>
    <xdr:to>
      <xdr:col>2</xdr:col>
      <xdr:colOff>645319</xdr:colOff>
      <xdr:row>2</xdr:row>
      <xdr:rowOff>205768</xdr:rowOff>
    </xdr:to>
    <xdr:pic>
      <xdr:nvPicPr>
        <xdr:cNvPr id="6" name="Imagen 5">
          <a:extLst>
            <a:ext uri="{FF2B5EF4-FFF2-40B4-BE49-F238E27FC236}">
              <a16:creationId xmlns:a16="http://schemas.microsoft.com/office/drawing/2014/main" id="{BCB5718B-AB3E-4C1E-B35C-EA1686D8F5C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219" y="59531"/>
          <a:ext cx="609600" cy="670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190500</xdr:colOff>
      <xdr:row>1</xdr:row>
      <xdr:rowOff>107156</xdr:rowOff>
    </xdr:from>
    <xdr:to>
      <xdr:col>17</xdr:col>
      <xdr:colOff>234156</xdr:colOff>
      <xdr:row>3</xdr:row>
      <xdr:rowOff>87312</xdr:rowOff>
    </xdr:to>
    <xdr:sp macro="" textlink="">
      <xdr:nvSpPr>
        <xdr:cNvPr id="8" name="Flecha izquierda 4">
          <a:hlinkClick xmlns:r="http://schemas.openxmlformats.org/officeDocument/2006/relationships" r:id="rId5"/>
          <a:extLst>
            <a:ext uri="{FF2B5EF4-FFF2-40B4-BE49-F238E27FC236}">
              <a16:creationId xmlns:a16="http://schemas.microsoft.com/office/drawing/2014/main" id="{E9A4C53C-79F4-4110-8F3F-E38195DA181D}"/>
            </a:ext>
          </a:extLst>
        </xdr:cNvPr>
        <xdr:cNvSpPr/>
      </xdr:nvSpPr>
      <xdr:spPr>
        <a:xfrm>
          <a:off x="13704094" y="369094"/>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127002</xdr:colOff>
      <xdr:row>0</xdr:row>
      <xdr:rowOff>53540</xdr:rowOff>
    </xdr:from>
    <xdr:to>
      <xdr:col>0</xdr:col>
      <xdr:colOff>783168</xdr:colOff>
      <xdr:row>2</xdr:row>
      <xdr:rowOff>209868</xdr:rowOff>
    </xdr:to>
    <xdr:pic>
      <xdr:nvPicPr>
        <xdr:cNvPr id="4" name="Imagen 3">
          <a:extLst>
            <a:ext uri="{FF2B5EF4-FFF2-40B4-BE49-F238E27FC236}">
              <a16:creationId xmlns:a16="http://schemas.microsoft.com/office/drawing/2014/main" id="{E734ED65-C3F1-47B7-9EBA-38FEAA78D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2" y="53540"/>
          <a:ext cx="656166" cy="6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127001</xdr:colOff>
      <xdr:row>0</xdr:row>
      <xdr:rowOff>126999</xdr:rowOff>
    </xdr:from>
    <xdr:to>
      <xdr:col>12</xdr:col>
      <xdr:colOff>212990</xdr:colOff>
      <xdr:row>2</xdr:row>
      <xdr:rowOff>101863</xdr:rowOff>
    </xdr:to>
    <xdr:sp macro="" textlink="">
      <xdr:nvSpPr>
        <xdr:cNvPr id="5" name="Flecha izquierda 4">
          <a:hlinkClick xmlns:r="http://schemas.openxmlformats.org/officeDocument/2006/relationships" r:id="rId2"/>
          <a:extLst>
            <a:ext uri="{FF2B5EF4-FFF2-40B4-BE49-F238E27FC236}">
              <a16:creationId xmlns:a16="http://schemas.microsoft.com/office/drawing/2014/main" id="{C84FEF5B-9295-4C12-BC94-2F938AD28A23}"/>
            </a:ext>
          </a:extLst>
        </xdr:cNvPr>
        <xdr:cNvSpPr/>
      </xdr:nvSpPr>
      <xdr:spPr>
        <a:xfrm>
          <a:off x="8043334" y="126999"/>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IDEX%20SAS\SEIDEX\Consejo%20colombiano%20de%20Seguridad\2015\Instrumento\Diciembre\DCA_XXX_201X_EVALUACION_RUC_FORMATO_UNICO_EMPRESAXXX_rd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LTIMOS%20INFORMES%20ENERO%2029%20DE%202016\ULTIMOS%20FORMATOS\DCA_XXX_201X_EVALUACION_RUC_TRANSPORTE_EMPRESA_XXXX_2016_01_12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_CCS\ELIANA\ULTIMOS%20INFORMES%20ENERO%2029%20DE%202016\UTIMOS%20FORMATOS\DCA_XXX_201X_EVALUACION_RUC_FORMATO_UNICO_EMPRESAXXX_2015_12_30corregido_rd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gue Informes"/>
      <sheetName val="FORMATO_UNICO"/>
      <sheetName val="Hoja1"/>
      <sheetName val="Parametros"/>
      <sheetName val="DATOS 1072 "/>
      <sheetName val="Resumen 1072 "/>
      <sheetName val="Resumen"/>
      <sheetName val="Aplicación"/>
      <sheetName val="Estadisticas Generales"/>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CIIU"/>
      <sheetName val="LISTAS EMPRESA"/>
      <sheetName val="Formato Auditoria"/>
      <sheetName val="267 Parametros"/>
    </sheetNames>
    <sheetDataSet>
      <sheetData sheetId="0">
        <row r="1">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ORMATO"/>
      <sheetName val="DATOS 1072 "/>
      <sheetName val="Resumen 1072 "/>
      <sheetName val="RESUMEN"/>
      <sheetName val="Aplicación"/>
      <sheetName val="Estadisticas Generales"/>
      <sheetName val="Gráficas"/>
      <sheetName val="Estadisticas contratantes"/>
      <sheetName val="CIIU"/>
      <sheetName val="Hoja1"/>
      <sheetName val="NCM"/>
      <sheetName val="Practicas Excelentes"/>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argue Informes"/>
      <sheetName val="PONDERACION"/>
    </sheetNames>
    <sheetDataSet>
      <sheetData sheetId="0"/>
      <sheetData sheetId="1"/>
      <sheetData sheetId="2"/>
      <sheetData sheetId="3"/>
      <sheetData sheetId="4"/>
      <sheetData sheetId="5"/>
      <sheetData sheetId="6"/>
      <sheetData sheetId="7"/>
      <sheetData sheetId="8"/>
      <sheetData sheetId="9"/>
      <sheetData sheetId="10">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O3" t="str">
            <v>A</v>
          </cell>
        </row>
        <row r="4">
          <cell r="O4" t="str">
            <v>B</v>
          </cell>
        </row>
        <row r="5">
          <cell r="O5" t="str">
            <v>C</v>
          </cell>
        </row>
        <row r="6">
          <cell r="O6" t="str">
            <v>D</v>
          </cell>
        </row>
        <row r="7">
          <cell r="O7" t="str">
            <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Principal"/>
      <sheetName val="FORMATO_UNICO"/>
      <sheetName val="Hoja1"/>
      <sheetName val="DATOS 1072 "/>
      <sheetName val="Resumen 1072 "/>
      <sheetName val="Resumen"/>
      <sheetName val="Estadisticas Generales "/>
      <sheetName val="Aplicación"/>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Cargue Informes"/>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32"/>
  <sheetViews>
    <sheetView tabSelected="1" workbookViewId="0">
      <selection activeCell="K10" sqref="K10"/>
    </sheetView>
  </sheetViews>
  <sheetFormatPr baseColWidth="10" defaultColWidth="11.42578125" defaultRowHeight="12.75" x14ac:dyDescent="0.2"/>
  <cols>
    <col min="1" max="1" width="18.7109375" customWidth="1"/>
    <col min="2" max="8" width="9.7109375" customWidth="1"/>
    <col min="10" max="10" width="13" customWidth="1"/>
  </cols>
  <sheetData>
    <row r="1" spans="1:14" ht="20.25" customHeight="1" x14ac:dyDescent="0.2">
      <c r="A1" s="68"/>
      <c r="B1" s="71" t="s">
        <v>91</v>
      </c>
      <c r="C1" s="71"/>
      <c r="D1" s="71"/>
      <c r="E1" s="71"/>
      <c r="F1" s="71"/>
      <c r="G1" s="71"/>
      <c r="H1" s="71"/>
      <c r="I1" s="71"/>
      <c r="J1" s="71"/>
      <c r="K1" s="6"/>
      <c r="L1" s="6"/>
      <c r="M1" s="6"/>
      <c r="N1" s="6"/>
    </row>
    <row r="2" spans="1:14" ht="20.25" customHeight="1" x14ac:dyDescent="0.2">
      <c r="A2" s="69"/>
      <c r="B2" s="71" t="s">
        <v>35</v>
      </c>
      <c r="C2" s="71"/>
      <c r="D2" s="71"/>
      <c r="E2" s="71"/>
      <c r="F2" s="71"/>
      <c r="G2" s="71"/>
      <c r="H2" s="71"/>
      <c r="I2" s="71"/>
      <c r="J2" s="71"/>
      <c r="K2" s="6"/>
      <c r="L2" s="6"/>
      <c r="M2" s="6"/>
      <c r="N2" s="6"/>
    </row>
    <row r="3" spans="1:14" ht="20.25" customHeight="1" x14ac:dyDescent="0.2">
      <c r="A3" s="70"/>
      <c r="B3" s="71" t="s">
        <v>32</v>
      </c>
      <c r="C3" s="71"/>
      <c r="D3" s="71" t="s">
        <v>33</v>
      </c>
      <c r="E3" s="71"/>
      <c r="F3" s="71"/>
      <c r="G3" s="71"/>
      <c r="H3" s="71"/>
      <c r="I3" s="72" t="s">
        <v>34</v>
      </c>
      <c r="J3" s="72"/>
      <c r="K3" s="6"/>
      <c r="L3" s="6"/>
      <c r="M3" s="6"/>
      <c r="N3" s="6"/>
    </row>
    <row r="4" spans="1:14" ht="6" customHeight="1" x14ac:dyDescent="0.2">
      <c r="A4" s="7"/>
      <c r="B4" s="24"/>
      <c r="C4" s="24"/>
      <c r="D4" s="24"/>
      <c r="E4" s="24"/>
      <c r="F4" s="24"/>
      <c r="G4" s="24"/>
      <c r="H4" s="24"/>
      <c r="I4" s="25"/>
      <c r="J4" s="26"/>
      <c r="K4" s="6"/>
      <c r="L4" s="6"/>
      <c r="M4" s="6"/>
      <c r="N4" s="6"/>
    </row>
    <row r="5" spans="1:14" ht="18" customHeight="1" x14ac:dyDescent="0.2">
      <c r="A5" s="65" t="s">
        <v>3</v>
      </c>
      <c r="B5" s="66"/>
      <c r="C5" s="66"/>
      <c r="D5" s="66"/>
      <c r="E5" s="66"/>
      <c r="F5" s="66"/>
      <c r="G5" s="66"/>
      <c r="H5" s="66"/>
      <c r="I5" s="66"/>
      <c r="J5" s="67"/>
    </row>
    <row r="6" spans="1:14" x14ac:dyDescent="0.2">
      <c r="A6" s="59"/>
      <c r="B6" s="60"/>
      <c r="C6" s="60"/>
      <c r="D6" s="60"/>
      <c r="E6" s="60"/>
      <c r="F6" s="60"/>
      <c r="G6" s="60"/>
      <c r="H6" s="60"/>
      <c r="I6" s="60"/>
      <c r="J6" s="61"/>
    </row>
    <row r="7" spans="1:14" x14ac:dyDescent="0.2">
      <c r="A7" s="59"/>
      <c r="B7" s="60"/>
      <c r="C7" s="60"/>
      <c r="D7" s="60"/>
      <c r="E7" s="60"/>
      <c r="F7" s="60"/>
      <c r="G7" s="60"/>
      <c r="H7" s="60"/>
      <c r="I7" s="60"/>
      <c r="J7" s="61"/>
    </row>
    <row r="8" spans="1:14" x14ac:dyDescent="0.2">
      <c r="A8" s="59"/>
      <c r="B8" s="60"/>
      <c r="C8" s="60"/>
      <c r="D8" s="60"/>
      <c r="E8" s="60"/>
      <c r="F8" s="60"/>
      <c r="G8" s="60"/>
      <c r="H8" s="60"/>
      <c r="I8" s="60"/>
      <c r="J8" s="61"/>
    </row>
    <row r="9" spans="1:14" x14ac:dyDescent="0.2">
      <c r="A9" s="59"/>
      <c r="B9" s="60"/>
      <c r="C9" s="60"/>
      <c r="D9" s="60"/>
      <c r="E9" s="60"/>
      <c r="F9" s="60"/>
      <c r="G9" s="60"/>
      <c r="H9" s="60"/>
      <c r="I9" s="60"/>
      <c r="J9" s="61"/>
    </row>
    <row r="10" spans="1:14" x14ac:dyDescent="0.2">
      <c r="A10" s="59"/>
      <c r="B10" s="60"/>
      <c r="C10" s="60"/>
      <c r="D10" s="60"/>
      <c r="E10" s="60"/>
      <c r="F10" s="60"/>
      <c r="G10" s="60"/>
      <c r="H10" s="60"/>
      <c r="I10" s="60"/>
      <c r="J10" s="61"/>
    </row>
    <row r="11" spans="1:14" x14ac:dyDescent="0.2">
      <c r="A11" s="59"/>
      <c r="B11" s="60"/>
      <c r="C11" s="60"/>
      <c r="D11" s="60"/>
      <c r="E11" s="60"/>
      <c r="F11" s="60"/>
      <c r="G11" s="60"/>
      <c r="H11" s="60"/>
      <c r="I11" s="60"/>
      <c r="J11" s="61"/>
    </row>
    <row r="12" spans="1:14" x14ac:dyDescent="0.2">
      <c r="A12" s="59"/>
      <c r="B12" s="60"/>
      <c r="C12" s="60"/>
      <c r="D12" s="60"/>
      <c r="E12" s="60"/>
      <c r="F12" s="60"/>
      <c r="G12" s="60"/>
      <c r="H12" s="60"/>
      <c r="I12" s="60"/>
      <c r="J12" s="61"/>
    </row>
    <row r="13" spans="1:14" x14ac:dyDescent="0.2">
      <c r="A13" s="59"/>
      <c r="B13" s="60"/>
      <c r="C13" s="60"/>
      <c r="D13" s="60"/>
      <c r="E13" s="60"/>
      <c r="F13" s="60"/>
      <c r="G13" s="60"/>
      <c r="H13" s="60"/>
      <c r="I13" s="60"/>
      <c r="J13" s="61"/>
    </row>
    <row r="14" spans="1:14" x14ac:dyDescent="0.2">
      <c r="A14" s="59"/>
      <c r="B14" s="60"/>
      <c r="C14" s="60"/>
      <c r="D14" s="60"/>
      <c r="E14" s="60"/>
      <c r="F14" s="60"/>
      <c r="G14" s="60"/>
      <c r="H14" s="60"/>
      <c r="I14" s="60"/>
      <c r="J14" s="61"/>
    </row>
    <row r="15" spans="1:14" x14ac:dyDescent="0.2">
      <c r="A15" s="59"/>
      <c r="B15" s="60"/>
      <c r="C15" s="60"/>
      <c r="D15" s="60"/>
      <c r="E15" s="60"/>
      <c r="F15" s="60"/>
      <c r="G15" s="60"/>
      <c r="H15" s="60"/>
      <c r="I15" s="60"/>
      <c r="J15" s="61"/>
    </row>
    <row r="16" spans="1:14" x14ac:dyDescent="0.2">
      <c r="A16" s="59"/>
      <c r="B16" s="60"/>
      <c r="C16" s="60"/>
      <c r="D16" s="60"/>
      <c r="E16" s="60"/>
      <c r="F16" s="60"/>
      <c r="G16" s="60"/>
      <c r="H16" s="60"/>
      <c r="I16" s="60"/>
      <c r="J16" s="61"/>
    </row>
    <row r="17" spans="1:10" x14ac:dyDescent="0.2">
      <c r="A17" s="59"/>
      <c r="B17" s="60"/>
      <c r="C17" s="60"/>
      <c r="D17" s="60"/>
      <c r="E17" s="60"/>
      <c r="F17" s="60"/>
      <c r="G17" s="60"/>
      <c r="H17" s="60"/>
      <c r="I17" s="60"/>
      <c r="J17" s="61"/>
    </row>
    <row r="18" spans="1:10" x14ac:dyDescent="0.2">
      <c r="A18" s="59"/>
      <c r="B18" s="60"/>
      <c r="C18" s="60"/>
      <c r="D18" s="60"/>
      <c r="E18" s="60"/>
      <c r="F18" s="60"/>
      <c r="G18" s="60"/>
      <c r="H18" s="60"/>
      <c r="I18" s="60"/>
      <c r="J18" s="61"/>
    </row>
    <row r="19" spans="1:10" x14ac:dyDescent="0.2">
      <c r="A19" s="59"/>
      <c r="B19" s="60"/>
      <c r="C19" s="60"/>
      <c r="D19" s="60"/>
      <c r="E19" s="60"/>
      <c r="F19" s="60"/>
      <c r="G19" s="60"/>
      <c r="H19" s="60"/>
      <c r="I19" s="60"/>
      <c r="J19" s="61"/>
    </row>
    <row r="20" spans="1:10" x14ac:dyDescent="0.2">
      <c r="A20" s="59"/>
      <c r="B20" s="60"/>
      <c r="C20" s="60"/>
      <c r="D20" s="60"/>
      <c r="E20" s="60"/>
      <c r="F20" s="60"/>
      <c r="G20" s="60"/>
      <c r="H20" s="60"/>
      <c r="I20" s="60"/>
      <c r="J20" s="61"/>
    </row>
    <row r="21" spans="1:10" x14ac:dyDescent="0.2">
      <c r="A21" s="59"/>
      <c r="B21" s="60"/>
      <c r="C21" s="60"/>
      <c r="D21" s="60"/>
      <c r="E21" s="60"/>
      <c r="F21" s="60"/>
      <c r="G21" s="60"/>
      <c r="H21" s="60"/>
      <c r="I21" s="60"/>
      <c r="J21" s="61"/>
    </row>
    <row r="22" spans="1:10" x14ac:dyDescent="0.2">
      <c r="A22" s="59"/>
      <c r="B22" s="60"/>
      <c r="C22" s="60"/>
      <c r="D22" s="60"/>
      <c r="E22" s="60"/>
      <c r="F22" s="60"/>
      <c r="G22" s="60"/>
      <c r="H22" s="60"/>
      <c r="I22" s="60"/>
      <c r="J22" s="61"/>
    </row>
    <row r="23" spans="1:10" x14ac:dyDescent="0.2">
      <c r="A23" s="59"/>
      <c r="B23" s="60"/>
      <c r="C23" s="60"/>
      <c r="D23" s="60"/>
      <c r="E23" s="60"/>
      <c r="F23" s="60"/>
      <c r="G23" s="60"/>
      <c r="H23" s="60"/>
      <c r="I23" s="60"/>
      <c r="J23" s="61"/>
    </row>
    <row r="24" spans="1:10" x14ac:dyDescent="0.2">
      <c r="A24" s="59"/>
      <c r="B24" s="60"/>
      <c r="C24" s="60"/>
      <c r="D24" s="60"/>
      <c r="E24" s="60"/>
      <c r="F24" s="60"/>
      <c r="G24" s="60"/>
      <c r="H24" s="60"/>
      <c r="I24" s="60"/>
      <c r="J24" s="61"/>
    </row>
    <row r="25" spans="1:10" x14ac:dyDescent="0.2">
      <c r="A25" s="59"/>
      <c r="B25" s="60"/>
      <c r="C25" s="60"/>
      <c r="D25" s="60"/>
      <c r="E25" s="60"/>
      <c r="F25" s="60"/>
      <c r="G25" s="60"/>
      <c r="H25" s="60"/>
      <c r="I25" s="60"/>
      <c r="J25" s="61"/>
    </row>
    <row r="26" spans="1:10" x14ac:dyDescent="0.2">
      <c r="A26" s="59"/>
      <c r="B26" s="60"/>
      <c r="C26" s="60"/>
      <c r="D26" s="60"/>
      <c r="E26" s="60"/>
      <c r="F26" s="60"/>
      <c r="G26" s="60"/>
      <c r="H26" s="60"/>
      <c r="I26" s="60"/>
      <c r="J26" s="61"/>
    </row>
    <row r="27" spans="1:10" x14ac:dyDescent="0.2">
      <c r="A27" s="59"/>
      <c r="B27" s="60"/>
      <c r="C27" s="60"/>
      <c r="D27" s="60"/>
      <c r="E27" s="60"/>
      <c r="F27" s="60"/>
      <c r="G27" s="60"/>
      <c r="H27" s="60"/>
      <c r="I27" s="60"/>
      <c r="J27" s="61"/>
    </row>
    <row r="28" spans="1:10" x14ac:dyDescent="0.2">
      <c r="A28" s="59"/>
      <c r="B28" s="60"/>
      <c r="C28" s="60"/>
      <c r="D28" s="60"/>
      <c r="E28" s="60"/>
      <c r="F28" s="60"/>
      <c r="G28" s="60"/>
      <c r="H28" s="60"/>
      <c r="I28" s="60"/>
      <c r="J28" s="61"/>
    </row>
    <row r="29" spans="1:10" x14ac:dyDescent="0.2">
      <c r="A29" s="59"/>
      <c r="B29" s="60"/>
      <c r="C29" s="60"/>
      <c r="D29" s="60"/>
      <c r="E29" s="60"/>
      <c r="F29" s="60"/>
      <c r="G29" s="60"/>
      <c r="H29" s="60"/>
      <c r="I29" s="60"/>
      <c r="J29" s="61"/>
    </row>
    <row r="30" spans="1:10" x14ac:dyDescent="0.2">
      <c r="A30" s="59"/>
      <c r="B30" s="60"/>
      <c r="C30" s="60"/>
      <c r="D30" s="60"/>
      <c r="E30" s="60"/>
      <c r="F30" s="60"/>
      <c r="G30" s="60"/>
      <c r="H30" s="60"/>
      <c r="I30" s="60"/>
      <c r="J30" s="61"/>
    </row>
    <row r="31" spans="1:10" x14ac:dyDescent="0.2">
      <c r="A31" s="59"/>
      <c r="B31" s="60"/>
      <c r="C31" s="60"/>
      <c r="D31" s="60"/>
      <c r="E31" s="60"/>
      <c r="F31" s="60"/>
      <c r="G31" s="60"/>
      <c r="H31" s="60"/>
      <c r="I31" s="60"/>
      <c r="J31" s="61"/>
    </row>
    <row r="32" spans="1:10" x14ac:dyDescent="0.2">
      <c r="A32" s="62"/>
      <c r="B32" s="63"/>
      <c r="C32" s="63"/>
      <c r="D32" s="63"/>
      <c r="E32" s="63"/>
      <c r="F32" s="63"/>
      <c r="G32" s="63"/>
      <c r="H32" s="63"/>
      <c r="I32" s="63"/>
      <c r="J32" s="64"/>
    </row>
  </sheetData>
  <customSheetViews>
    <customSheetView guid="{CF370BCD-11C6-425F-AC53-CC73D325DD39}" showPageBreaks="1">
      <selection activeCell="M8" sqref="M8"/>
      <pageMargins left="0.59055118110236227" right="0" top="0.59055118110236227" bottom="0" header="0" footer="0"/>
      <printOptions horizontalCentered="1"/>
      <pageSetup orientation="landscape" r:id="rId1"/>
    </customSheetView>
  </customSheetViews>
  <mergeCells count="9">
    <mergeCell ref="A6:J32"/>
    <mergeCell ref="A5:J5"/>
    <mergeCell ref="A1:A3"/>
    <mergeCell ref="B1:J1"/>
    <mergeCell ref="B2:J2"/>
    <mergeCell ref="I3:J3"/>
    <mergeCell ref="G3:H3"/>
    <mergeCell ref="D3:F3"/>
    <mergeCell ref="B3:C3"/>
  </mergeCells>
  <printOptions horizontalCentered="1"/>
  <pageMargins left="0.59055118110236227" right="0" top="0.59055118110236227" bottom="0"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4"/>
  <sheetViews>
    <sheetView view="pageBreakPreview" zoomScaleNormal="120" zoomScaleSheetLayoutView="100" workbookViewId="0">
      <selection activeCell="C11" sqref="C11:L14"/>
    </sheetView>
  </sheetViews>
  <sheetFormatPr baseColWidth="10" defaultColWidth="11.42578125" defaultRowHeight="12.75" x14ac:dyDescent="0.2"/>
  <cols>
    <col min="1" max="1" width="4.7109375" customWidth="1"/>
    <col min="2" max="2" width="16" customWidth="1"/>
    <col min="3" max="3" width="12.7109375" customWidth="1"/>
    <col min="4" max="4" width="15" customWidth="1"/>
    <col min="5" max="5" width="24.140625" customWidth="1"/>
    <col min="6" max="6" width="20.5703125" customWidth="1"/>
    <col min="7" max="7" width="13" customWidth="1"/>
    <col min="8" max="9" width="10.7109375" customWidth="1"/>
    <col min="10" max="10" width="8.7109375" customWidth="1"/>
  </cols>
  <sheetData>
    <row r="1" spans="1:15" ht="20.25" customHeight="1" x14ac:dyDescent="0.2">
      <c r="A1" s="89"/>
      <c r="B1" s="89"/>
      <c r="C1" s="90" t="s">
        <v>91</v>
      </c>
      <c r="D1" s="91"/>
      <c r="E1" s="91"/>
      <c r="F1" s="91"/>
      <c r="G1" s="91"/>
      <c r="H1" s="91"/>
      <c r="I1" s="91"/>
      <c r="J1" s="91"/>
      <c r="K1" s="91"/>
      <c r="L1" s="92"/>
      <c r="M1" s="6"/>
      <c r="N1" s="6"/>
      <c r="O1" s="6"/>
    </row>
    <row r="2" spans="1:15" ht="20.25" customHeight="1" x14ac:dyDescent="0.2">
      <c r="A2" s="89"/>
      <c r="B2" s="89"/>
      <c r="C2" s="93"/>
      <c r="D2" s="94"/>
      <c r="E2" s="94"/>
      <c r="F2" s="94"/>
      <c r="G2" s="94"/>
      <c r="H2" s="94"/>
      <c r="I2" s="94"/>
      <c r="J2" s="94"/>
      <c r="K2" s="94"/>
      <c r="L2" s="95"/>
      <c r="M2" s="6"/>
      <c r="N2" s="6"/>
      <c r="O2" s="6"/>
    </row>
    <row r="3" spans="1:15" ht="20.25" customHeight="1" x14ac:dyDescent="0.2">
      <c r="A3" s="89"/>
      <c r="B3" s="89"/>
      <c r="C3" s="96"/>
      <c r="D3" s="97"/>
      <c r="E3" s="97"/>
      <c r="F3" s="97"/>
      <c r="G3" s="97"/>
      <c r="H3" s="97"/>
      <c r="I3" s="97"/>
      <c r="J3" s="97"/>
      <c r="K3" s="97"/>
      <c r="L3" s="98"/>
      <c r="M3" s="6"/>
      <c r="N3" s="6"/>
      <c r="O3" s="6"/>
    </row>
    <row r="4" spans="1:15" ht="6" customHeight="1" x14ac:dyDescent="0.25">
      <c r="A4" s="118"/>
      <c r="B4" s="118"/>
      <c r="C4" s="118"/>
      <c r="D4" s="118"/>
      <c r="E4" s="118"/>
      <c r="F4" s="118"/>
      <c r="G4" s="118"/>
      <c r="H4" s="118"/>
      <c r="I4" s="118"/>
      <c r="J4" s="118"/>
      <c r="K4" s="118"/>
      <c r="L4" s="118"/>
    </row>
    <row r="5" spans="1:15" ht="52.5" customHeight="1" x14ac:dyDescent="0.2">
      <c r="A5" s="104" t="s">
        <v>6</v>
      </c>
      <c r="B5" s="104"/>
      <c r="C5" s="119" t="s">
        <v>82</v>
      </c>
      <c r="D5" s="119"/>
      <c r="E5" s="119"/>
      <c r="F5" s="119"/>
      <c r="G5" s="119"/>
      <c r="H5" s="119"/>
      <c r="I5" s="119"/>
      <c r="J5" s="119"/>
      <c r="K5" s="119"/>
      <c r="L5" s="119"/>
    </row>
    <row r="6" spans="1:15" ht="9.9499999999999993" customHeight="1" x14ac:dyDescent="0.2">
      <c r="A6" s="123"/>
      <c r="B6" s="123"/>
      <c r="C6" s="123"/>
      <c r="D6" s="123"/>
      <c r="E6" s="123"/>
      <c r="F6" s="123"/>
      <c r="G6" s="123"/>
      <c r="H6" s="123"/>
      <c r="I6" s="123"/>
      <c r="J6" s="123"/>
      <c r="K6" s="123"/>
      <c r="L6" s="123"/>
    </row>
    <row r="7" spans="1:15" ht="63" customHeight="1" x14ac:dyDescent="0.2">
      <c r="A7" s="104" t="s">
        <v>1</v>
      </c>
      <c r="B7" s="104"/>
      <c r="C7" s="119" t="s">
        <v>83</v>
      </c>
      <c r="D7" s="119"/>
      <c r="E7" s="119"/>
      <c r="F7" s="119"/>
      <c r="G7" s="119"/>
      <c r="H7" s="119"/>
      <c r="I7" s="119"/>
      <c r="J7" s="119"/>
      <c r="K7" s="119"/>
      <c r="L7" s="119"/>
    </row>
    <row r="8" spans="1:15" ht="9.9499999999999993" customHeight="1" x14ac:dyDescent="0.3">
      <c r="A8" s="122"/>
      <c r="B8" s="122"/>
      <c r="C8" s="122"/>
      <c r="D8" s="122"/>
      <c r="E8" s="122"/>
      <c r="F8" s="122"/>
      <c r="G8" s="122"/>
      <c r="H8" s="122"/>
      <c r="I8" s="122"/>
      <c r="J8" s="122"/>
      <c r="K8" s="122"/>
      <c r="L8" s="122"/>
    </row>
    <row r="9" spans="1:15" ht="122.25" customHeight="1" x14ac:dyDescent="0.2">
      <c r="A9" s="79" t="s">
        <v>2</v>
      </c>
      <c r="B9" s="114"/>
      <c r="C9" s="120" t="s">
        <v>65</v>
      </c>
      <c r="D9" s="121"/>
      <c r="E9" s="121"/>
      <c r="F9" s="121"/>
      <c r="G9" s="121"/>
      <c r="H9" s="121"/>
      <c r="I9" s="121"/>
      <c r="J9" s="121"/>
      <c r="K9" s="121"/>
      <c r="L9" s="121"/>
    </row>
    <row r="10" spans="1:15" ht="9.9499999999999993" customHeight="1" x14ac:dyDescent="0.2">
      <c r="A10" s="102"/>
      <c r="B10" s="102"/>
      <c r="C10" s="102"/>
      <c r="D10" s="102"/>
      <c r="E10" s="102"/>
      <c r="F10" s="102"/>
      <c r="G10" s="102"/>
      <c r="H10" s="102"/>
      <c r="I10" s="102"/>
      <c r="J10" s="102"/>
      <c r="K10" s="102"/>
      <c r="L10" s="102"/>
    </row>
    <row r="11" spans="1:15" ht="120" customHeight="1" x14ac:dyDescent="0.2">
      <c r="A11" s="79" t="s">
        <v>7</v>
      </c>
      <c r="B11" s="114"/>
      <c r="C11" s="105" t="s">
        <v>43</v>
      </c>
      <c r="D11" s="106"/>
      <c r="E11" s="106"/>
      <c r="F11" s="106"/>
      <c r="G11" s="106"/>
      <c r="H11" s="106"/>
      <c r="I11" s="106"/>
      <c r="J11" s="106"/>
      <c r="K11" s="106"/>
      <c r="L11" s="107"/>
    </row>
    <row r="12" spans="1:15" ht="120" customHeight="1" x14ac:dyDescent="0.2">
      <c r="A12" s="115"/>
      <c r="B12" s="116"/>
      <c r="C12" s="108"/>
      <c r="D12" s="109"/>
      <c r="E12" s="109"/>
      <c r="F12" s="109"/>
      <c r="G12" s="109"/>
      <c r="H12" s="109"/>
      <c r="I12" s="109"/>
      <c r="J12" s="109"/>
      <c r="K12" s="109"/>
      <c r="L12" s="110"/>
    </row>
    <row r="13" spans="1:15" ht="120" customHeight="1" x14ac:dyDescent="0.2">
      <c r="A13" s="115"/>
      <c r="B13" s="116"/>
      <c r="C13" s="108"/>
      <c r="D13" s="109"/>
      <c r="E13" s="109"/>
      <c r="F13" s="109"/>
      <c r="G13" s="109"/>
      <c r="H13" s="109"/>
      <c r="I13" s="109"/>
      <c r="J13" s="109"/>
      <c r="K13" s="109"/>
      <c r="L13" s="110"/>
    </row>
    <row r="14" spans="1:15" ht="120" customHeight="1" x14ac:dyDescent="0.2">
      <c r="A14" s="81"/>
      <c r="B14" s="117"/>
      <c r="C14" s="111"/>
      <c r="D14" s="112"/>
      <c r="E14" s="112"/>
      <c r="F14" s="112"/>
      <c r="G14" s="112"/>
      <c r="H14" s="112"/>
      <c r="I14" s="112"/>
      <c r="J14" s="112"/>
      <c r="K14" s="112"/>
      <c r="L14" s="113"/>
    </row>
    <row r="15" spans="1:15" ht="9.9499999999999993" customHeight="1" x14ac:dyDescent="0.2">
      <c r="A15" s="99"/>
      <c r="B15" s="100"/>
      <c r="C15" s="100"/>
      <c r="D15" s="100"/>
      <c r="E15" s="100"/>
      <c r="F15" s="100"/>
      <c r="G15" s="100"/>
      <c r="H15" s="100"/>
      <c r="I15" s="100"/>
      <c r="J15" s="100"/>
      <c r="K15" s="100"/>
      <c r="L15" s="101"/>
    </row>
    <row r="16" spans="1:15" ht="54.75" customHeight="1" x14ac:dyDescent="0.2">
      <c r="A16" s="79" t="s">
        <v>8</v>
      </c>
      <c r="B16" s="80"/>
      <c r="C16" s="83" t="s">
        <v>84</v>
      </c>
      <c r="D16" s="84"/>
      <c r="E16" s="84"/>
      <c r="F16" s="84"/>
      <c r="G16" s="84"/>
      <c r="H16" s="84"/>
      <c r="I16" s="84"/>
      <c r="J16" s="84"/>
      <c r="K16" s="84"/>
      <c r="L16" s="85"/>
    </row>
    <row r="17" spans="1:12" ht="111" customHeight="1" x14ac:dyDescent="0.2">
      <c r="A17" s="81"/>
      <c r="B17" s="82"/>
      <c r="C17" s="83" t="s">
        <v>85</v>
      </c>
      <c r="D17" s="84"/>
      <c r="E17" s="84"/>
      <c r="F17" s="84"/>
      <c r="G17" s="84"/>
      <c r="H17" s="84"/>
      <c r="I17" s="84"/>
      <c r="J17" s="84"/>
      <c r="K17" s="84"/>
      <c r="L17" s="84"/>
    </row>
    <row r="18" spans="1:12" ht="9.9499999999999993" customHeight="1" x14ac:dyDescent="0.2">
      <c r="A18" s="102"/>
      <c r="B18" s="102"/>
      <c r="C18" s="102"/>
      <c r="D18" s="102"/>
      <c r="E18" s="102"/>
      <c r="F18" s="102"/>
      <c r="G18" s="102"/>
      <c r="H18" s="102"/>
      <c r="I18" s="102"/>
      <c r="J18" s="102"/>
      <c r="K18" s="102"/>
      <c r="L18" s="102"/>
    </row>
    <row r="19" spans="1:12" ht="30" customHeight="1" x14ac:dyDescent="0.2">
      <c r="A19" s="104" t="s">
        <v>9</v>
      </c>
      <c r="B19" s="104"/>
      <c r="C19" s="104" t="s">
        <v>5</v>
      </c>
      <c r="D19" s="104"/>
      <c r="E19" s="104"/>
      <c r="F19" s="104"/>
      <c r="G19" s="104" t="s">
        <v>10</v>
      </c>
      <c r="H19" s="104"/>
      <c r="I19" s="104"/>
      <c r="J19" s="104" t="s">
        <v>11</v>
      </c>
      <c r="K19" s="104"/>
      <c r="L19" s="104"/>
    </row>
    <row r="20" spans="1:12" ht="104.25" customHeight="1" x14ac:dyDescent="0.2">
      <c r="A20" s="104"/>
      <c r="B20" s="104"/>
      <c r="C20" s="86" t="s">
        <v>86</v>
      </c>
      <c r="D20" s="87"/>
      <c r="E20" s="87"/>
      <c r="F20" s="87"/>
      <c r="G20" s="88" t="s">
        <v>44</v>
      </c>
      <c r="H20" s="88"/>
      <c r="I20" s="88"/>
      <c r="J20" s="88" t="s">
        <v>61</v>
      </c>
      <c r="K20" s="88"/>
      <c r="L20" s="88"/>
    </row>
    <row r="21" spans="1:12" ht="104.25" customHeight="1" x14ac:dyDescent="0.2">
      <c r="A21" s="104"/>
      <c r="B21" s="104"/>
      <c r="C21" s="86" t="s">
        <v>95</v>
      </c>
      <c r="D21" s="87"/>
      <c r="E21" s="87"/>
      <c r="F21" s="87"/>
      <c r="G21" s="88" t="s">
        <v>44</v>
      </c>
      <c r="H21" s="88"/>
      <c r="I21" s="88"/>
      <c r="J21" s="88" t="s">
        <v>94</v>
      </c>
      <c r="K21" s="88"/>
      <c r="L21" s="88"/>
    </row>
    <row r="22" spans="1:12" ht="79.5" customHeight="1" x14ac:dyDescent="0.2">
      <c r="A22" s="104"/>
      <c r="B22" s="104"/>
      <c r="C22" s="87" t="s">
        <v>60</v>
      </c>
      <c r="D22" s="87"/>
      <c r="E22" s="87"/>
      <c r="F22" s="87"/>
      <c r="G22" s="88" t="s">
        <v>44</v>
      </c>
      <c r="H22" s="88"/>
      <c r="I22" s="88"/>
      <c r="J22" s="88" t="s">
        <v>45</v>
      </c>
      <c r="K22" s="88"/>
      <c r="L22" s="88"/>
    </row>
    <row r="23" spans="1:12" ht="119.25" customHeight="1" x14ac:dyDescent="0.2">
      <c r="A23" s="104"/>
      <c r="B23" s="104"/>
      <c r="C23" s="76" t="s">
        <v>90</v>
      </c>
      <c r="D23" s="77"/>
      <c r="E23" s="77"/>
      <c r="F23" s="78"/>
      <c r="G23" s="73" t="s">
        <v>44</v>
      </c>
      <c r="H23" s="74"/>
      <c r="I23" s="75"/>
      <c r="J23" s="73" t="s">
        <v>62</v>
      </c>
      <c r="K23" s="74"/>
      <c r="L23" s="75"/>
    </row>
    <row r="24" spans="1:12" ht="102.75" customHeight="1" x14ac:dyDescent="0.2">
      <c r="A24" s="104"/>
      <c r="B24" s="104"/>
      <c r="C24" s="103" t="s">
        <v>89</v>
      </c>
      <c r="D24" s="77"/>
      <c r="E24" s="77"/>
      <c r="F24" s="78"/>
      <c r="G24" s="73" t="s">
        <v>64</v>
      </c>
      <c r="H24" s="74"/>
      <c r="I24" s="75"/>
      <c r="J24" s="73" t="s">
        <v>63</v>
      </c>
      <c r="K24" s="74"/>
      <c r="L24" s="75"/>
    </row>
  </sheetData>
  <customSheetViews>
    <customSheetView guid="{CF370BCD-11C6-425F-AC53-CC73D325DD39}" showPageBreaks="1">
      <selection sqref="A1:C3"/>
      <pageMargins left="0.39370078740157483" right="0" top="0.39370078740157483" bottom="0" header="0" footer="0"/>
      <printOptions horizontalCentered="1"/>
      <pageSetup scale="95" orientation="landscape" r:id="rId1"/>
    </customSheetView>
  </customSheetViews>
  <mergeCells count="38">
    <mergeCell ref="C11:L14"/>
    <mergeCell ref="A11:B14"/>
    <mergeCell ref="J22:L22"/>
    <mergeCell ref="C17:L17"/>
    <mergeCell ref="A4:L4"/>
    <mergeCell ref="A5:B5"/>
    <mergeCell ref="C5:L5"/>
    <mergeCell ref="A10:L10"/>
    <mergeCell ref="A9:B9"/>
    <mergeCell ref="C9:L9"/>
    <mergeCell ref="A8:L8"/>
    <mergeCell ref="A6:L6"/>
    <mergeCell ref="C7:L7"/>
    <mergeCell ref="A7:B7"/>
    <mergeCell ref="A1:B3"/>
    <mergeCell ref="C1:L3"/>
    <mergeCell ref="A15:L15"/>
    <mergeCell ref="A18:L18"/>
    <mergeCell ref="C24:F24"/>
    <mergeCell ref="G24:I24"/>
    <mergeCell ref="J24:L24"/>
    <mergeCell ref="J19:L19"/>
    <mergeCell ref="C20:F20"/>
    <mergeCell ref="G20:I20"/>
    <mergeCell ref="J20:L20"/>
    <mergeCell ref="C19:F19"/>
    <mergeCell ref="G19:I19"/>
    <mergeCell ref="A19:B24"/>
    <mergeCell ref="C22:F22"/>
    <mergeCell ref="G22:I22"/>
    <mergeCell ref="J23:L23"/>
    <mergeCell ref="G23:I23"/>
    <mergeCell ref="C23:F23"/>
    <mergeCell ref="A16:B17"/>
    <mergeCell ref="C16:L16"/>
    <mergeCell ref="C21:F21"/>
    <mergeCell ref="G21:I21"/>
    <mergeCell ref="J21:L21"/>
  </mergeCells>
  <phoneticPr fontId="7" type="noConversion"/>
  <printOptions horizontalCentered="1"/>
  <pageMargins left="0.39370078740157483" right="0" top="0.39370078740157483" bottom="0" header="0" footer="0"/>
  <pageSetup scale="62" orientation="portrait" r:id="rId2"/>
  <rowBreaks count="2" manualBreakCount="2">
    <brk id="18" max="11" man="1"/>
    <brk id="24"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E1104"/>
  <sheetViews>
    <sheetView view="pageBreakPreview" zoomScale="80" zoomScaleNormal="80" zoomScaleSheetLayoutView="80" workbookViewId="0">
      <selection activeCell="M7" sqref="M7"/>
    </sheetView>
  </sheetViews>
  <sheetFormatPr baseColWidth="10" defaultColWidth="9.140625" defaultRowHeight="12.75" x14ac:dyDescent="0.2"/>
  <cols>
    <col min="1" max="1" width="50" style="2" customWidth="1"/>
    <col min="2" max="2" width="23.85546875" style="1" customWidth="1"/>
    <col min="3" max="3" width="4.85546875" style="3" customWidth="1"/>
    <col min="4" max="4" width="4.85546875" style="1" customWidth="1"/>
    <col min="5" max="8" width="8.7109375" style="1" customWidth="1"/>
    <col min="9" max="9" width="8.7109375" style="3" customWidth="1"/>
    <col min="10" max="14" width="8.7109375" style="1" customWidth="1"/>
    <col min="15" max="15" width="8.7109375" style="3" customWidth="1"/>
    <col min="16" max="16" width="8.7109375" style="1" customWidth="1"/>
    <col min="17" max="17" width="9.28515625" style="1" customWidth="1"/>
    <col min="18" max="18" width="7.7109375" style="3" customWidth="1"/>
    <col min="19" max="60" width="9.140625" style="4"/>
    <col min="61" max="61" width="15.7109375" style="4" customWidth="1"/>
    <col min="62" max="62" width="17.42578125" style="4" customWidth="1"/>
    <col min="63" max="63" width="50.85546875" style="4" customWidth="1"/>
    <col min="64" max="69" width="4.7109375" style="4" customWidth="1"/>
    <col min="70" max="87" width="5.140625" style="4" customWidth="1"/>
    <col min="88" max="88" width="14.42578125" style="4" customWidth="1"/>
    <col min="89" max="89" width="15.140625" style="4" customWidth="1"/>
    <col min="90" max="90" width="5.140625" style="4" customWidth="1"/>
    <col min="91" max="91" width="6.5703125" style="4" customWidth="1"/>
    <col min="92" max="92" width="6" style="4" customWidth="1"/>
    <col min="93" max="316" width="9.140625" style="4"/>
    <col min="317" max="317" width="15.7109375" style="4" customWidth="1"/>
    <col min="318" max="318" width="17.42578125" style="4" customWidth="1"/>
    <col min="319" max="319" width="50.85546875" style="4" customWidth="1"/>
    <col min="320" max="325" width="4.7109375" style="4" customWidth="1"/>
    <col min="326" max="343" width="5.140625" style="4" customWidth="1"/>
    <col min="344" max="344" width="14.42578125" style="4" customWidth="1"/>
    <col min="345" max="345" width="15.140625" style="4" customWidth="1"/>
    <col min="346" max="346" width="5.140625" style="4" customWidth="1"/>
    <col min="347" max="347" width="6.5703125" style="4" customWidth="1"/>
    <col min="348" max="348" width="6" style="4" customWidth="1"/>
    <col min="349" max="572" width="9.140625" style="4"/>
    <col min="573" max="573" width="15.7109375" style="4" customWidth="1"/>
    <col min="574" max="574" width="17.42578125" style="4" customWidth="1"/>
    <col min="575" max="575" width="50.85546875" style="4" customWidth="1"/>
    <col min="576" max="581" width="4.7109375" style="4" customWidth="1"/>
    <col min="582" max="599" width="5.140625" style="4" customWidth="1"/>
    <col min="600" max="600" width="14.42578125" style="4" customWidth="1"/>
    <col min="601" max="601" width="15.140625" style="4" customWidth="1"/>
    <col min="602" max="602" width="5.140625" style="4" customWidth="1"/>
    <col min="603" max="603" width="6.5703125" style="4" customWidth="1"/>
    <col min="604" max="604" width="6" style="4" customWidth="1"/>
    <col min="605" max="681" width="9.140625" style="4"/>
    <col min="682" max="828" width="9.140625" style="1"/>
    <col min="829" max="829" width="15.7109375" style="1" customWidth="1"/>
    <col min="830" max="830" width="17.42578125" style="1" customWidth="1"/>
    <col min="831" max="831" width="50.85546875" style="1" customWidth="1"/>
    <col min="832" max="837" width="4.7109375" style="1" customWidth="1"/>
    <col min="838" max="855" width="5.140625" style="1" customWidth="1"/>
    <col min="856" max="856" width="14.42578125" style="1" customWidth="1"/>
    <col min="857" max="857" width="15.140625" style="1" customWidth="1"/>
    <col min="858" max="858" width="5.140625" style="1" customWidth="1"/>
    <col min="859" max="859" width="6.5703125" style="1" customWidth="1"/>
    <col min="860" max="860" width="6" style="1" customWidth="1"/>
    <col min="861" max="1084" width="9.140625" style="1"/>
    <col min="1085" max="1085" width="15.7109375" style="1" customWidth="1"/>
    <col min="1086" max="1086" width="17.42578125" style="1" customWidth="1"/>
    <col min="1087" max="1087" width="50.85546875" style="1" customWidth="1"/>
    <col min="1088" max="1093" width="4.7109375" style="1" customWidth="1"/>
    <col min="1094" max="1111" width="5.140625" style="1" customWidth="1"/>
    <col min="1112" max="1112" width="14.42578125" style="1" customWidth="1"/>
    <col min="1113" max="1113" width="15.140625" style="1" customWidth="1"/>
    <col min="1114" max="1114" width="5.140625" style="1" customWidth="1"/>
    <col min="1115" max="1115" width="6.5703125" style="1" customWidth="1"/>
    <col min="1116" max="1116" width="6" style="1" customWidth="1"/>
    <col min="1117" max="1340" width="9.140625" style="1"/>
    <col min="1341" max="1341" width="15.7109375" style="1" customWidth="1"/>
    <col min="1342" max="1342" width="17.42578125" style="1" customWidth="1"/>
    <col min="1343" max="1343" width="50.85546875" style="1" customWidth="1"/>
    <col min="1344" max="1349" width="4.7109375" style="1" customWidth="1"/>
    <col min="1350" max="1367" width="5.140625" style="1" customWidth="1"/>
    <col min="1368" max="1368" width="14.42578125" style="1" customWidth="1"/>
    <col min="1369" max="1369" width="15.140625" style="1" customWidth="1"/>
    <col min="1370" max="1370" width="5.140625" style="1" customWidth="1"/>
    <col min="1371" max="1371" width="6.5703125" style="1" customWidth="1"/>
    <col min="1372" max="1372" width="6" style="1" customWidth="1"/>
    <col min="1373" max="1596" width="9.140625" style="1"/>
    <col min="1597" max="1597" width="15.7109375" style="1" customWidth="1"/>
    <col min="1598" max="1598" width="17.42578125" style="1" customWidth="1"/>
    <col min="1599" max="1599" width="50.85546875" style="1" customWidth="1"/>
    <col min="1600" max="1605" width="4.7109375" style="1" customWidth="1"/>
    <col min="1606" max="1623" width="5.140625" style="1" customWidth="1"/>
    <col min="1624" max="1624" width="14.42578125" style="1" customWidth="1"/>
    <col min="1625" max="1625" width="15.140625" style="1" customWidth="1"/>
    <col min="1626" max="1626" width="5.140625" style="1" customWidth="1"/>
    <col min="1627" max="1627" width="6.5703125" style="1" customWidth="1"/>
    <col min="1628" max="1628" width="6" style="1" customWidth="1"/>
    <col min="1629" max="1852" width="9.140625" style="1"/>
    <col min="1853" max="1853" width="15.7109375" style="1" customWidth="1"/>
    <col min="1854" max="1854" width="17.42578125" style="1" customWidth="1"/>
    <col min="1855" max="1855" width="50.85546875" style="1" customWidth="1"/>
    <col min="1856" max="1861" width="4.7109375" style="1" customWidth="1"/>
    <col min="1862" max="1879" width="5.140625" style="1" customWidth="1"/>
    <col min="1880" max="1880" width="14.42578125" style="1" customWidth="1"/>
    <col min="1881" max="1881" width="15.140625" style="1" customWidth="1"/>
    <col min="1882" max="1882" width="5.140625" style="1" customWidth="1"/>
    <col min="1883" max="1883" width="6.5703125" style="1" customWidth="1"/>
    <col min="1884" max="1884" width="6" style="1" customWidth="1"/>
    <col min="1885" max="2108" width="9.140625" style="1"/>
    <col min="2109" max="2109" width="15.7109375" style="1" customWidth="1"/>
    <col min="2110" max="2110" width="17.42578125" style="1" customWidth="1"/>
    <col min="2111" max="2111" width="50.85546875" style="1" customWidth="1"/>
    <col min="2112" max="2117" width="4.7109375" style="1" customWidth="1"/>
    <col min="2118" max="2135" width="5.140625" style="1" customWidth="1"/>
    <col min="2136" max="2136" width="14.42578125" style="1" customWidth="1"/>
    <col min="2137" max="2137" width="15.140625" style="1" customWidth="1"/>
    <col min="2138" max="2138" width="5.140625" style="1" customWidth="1"/>
    <col min="2139" max="2139" width="6.5703125" style="1" customWidth="1"/>
    <col min="2140" max="2140" width="6" style="1" customWidth="1"/>
    <col min="2141" max="2364" width="9.140625" style="1"/>
    <col min="2365" max="2365" width="15.7109375" style="1" customWidth="1"/>
    <col min="2366" max="2366" width="17.42578125" style="1" customWidth="1"/>
    <col min="2367" max="2367" width="50.85546875" style="1" customWidth="1"/>
    <col min="2368" max="2373" width="4.7109375" style="1" customWidth="1"/>
    <col min="2374" max="2391" width="5.140625" style="1" customWidth="1"/>
    <col min="2392" max="2392" width="14.42578125" style="1" customWidth="1"/>
    <col min="2393" max="2393" width="15.140625" style="1" customWidth="1"/>
    <col min="2394" max="2394" width="5.140625" style="1" customWidth="1"/>
    <col min="2395" max="2395" width="6.5703125" style="1" customWidth="1"/>
    <col min="2396" max="2396" width="6" style="1" customWidth="1"/>
    <col min="2397" max="2620" width="9.140625" style="1"/>
    <col min="2621" max="2621" width="15.7109375" style="1" customWidth="1"/>
    <col min="2622" max="2622" width="17.42578125" style="1" customWidth="1"/>
    <col min="2623" max="2623" width="50.85546875" style="1" customWidth="1"/>
    <col min="2624" max="2629" width="4.7109375" style="1" customWidth="1"/>
    <col min="2630" max="2647" width="5.140625" style="1" customWidth="1"/>
    <col min="2648" max="2648" width="14.42578125" style="1" customWidth="1"/>
    <col min="2649" max="2649" width="15.140625" style="1" customWidth="1"/>
    <col min="2650" max="2650" width="5.140625" style="1" customWidth="1"/>
    <col min="2651" max="2651" width="6.5703125" style="1" customWidth="1"/>
    <col min="2652" max="2652" width="6" style="1" customWidth="1"/>
    <col min="2653" max="2876" width="9.140625" style="1"/>
    <col min="2877" max="2877" width="15.7109375" style="1" customWidth="1"/>
    <col min="2878" max="2878" width="17.42578125" style="1" customWidth="1"/>
    <col min="2879" max="2879" width="50.85546875" style="1" customWidth="1"/>
    <col min="2880" max="2885" width="4.7109375" style="1" customWidth="1"/>
    <col min="2886" max="2903" width="5.140625" style="1" customWidth="1"/>
    <col min="2904" max="2904" width="14.42578125" style="1" customWidth="1"/>
    <col min="2905" max="2905" width="15.140625" style="1" customWidth="1"/>
    <col min="2906" max="2906" width="5.140625" style="1" customWidth="1"/>
    <col min="2907" max="2907" width="6.5703125" style="1" customWidth="1"/>
    <col min="2908" max="2908" width="6" style="1" customWidth="1"/>
    <col min="2909" max="3132" width="9.140625" style="1"/>
    <col min="3133" max="3133" width="15.7109375" style="1" customWidth="1"/>
    <col min="3134" max="3134" width="17.42578125" style="1" customWidth="1"/>
    <col min="3135" max="3135" width="50.85546875" style="1" customWidth="1"/>
    <col min="3136" max="3141" width="4.7109375" style="1" customWidth="1"/>
    <col min="3142" max="3159" width="5.140625" style="1" customWidth="1"/>
    <col min="3160" max="3160" width="14.42578125" style="1" customWidth="1"/>
    <col min="3161" max="3161" width="15.140625" style="1" customWidth="1"/>
    <col min="3162" max="3162" width="5.140625" style="1" customWidth="1"/>
    <col min="3163" max="3163" width="6.5703125" style="1" customWidth="1"/>
    <col min="3164" max="3164" width="6" style="1" customWidth="1"/>
    <col min="3165" max="3388" width="9.140625" style="1"/>
    <col min="3389" max="3389" width="15.7109375" style="1" customWidth="1"/>
    <col min="3390" max="3390" width="17.42578125" style="1" customWidth="1"/>
    <col min="3391" max="3391" width="50.85546875" style="1" customWidth="1"/>
    <col min="3392" max="3397" width="4.7109375" style="1" customWidth="1"/>
    <col min="3398" max="3415" width="5.140625" style="1" customWidth="1"/>
    <col min="3416" max="3416" width="14.42578125" style="1" customWidth="1"/>
    <col min="3417" max="3417" width="15.140625" style="1" customWidth="1"/>
    <col min="3418" max="3418" width="5.140625" style="1" customWidth="1"/>
    <col min="3419" max="3419" width="6.5703125" style="1" customWidth="1"/>
    <col min="3420" max="3420" width="6" style="1" customWidth="1"/>
    <col min="3421" max="3644" width="9.140625" style="1"/>
    <col min="3645" max="3645" width="15.7109375" style="1" customWidth="1"/>
    <col min="3646" max="3646" width="17.42578125" style="1" customWidth="1"/>
    <col min="3647" max="3647" width="50.85546875" style="1" customWidth="1"/>
    <col min="3648" max="3653" width="4.7109375" style="1" customWidth="1"/>
    <col min="3654" max="3671" width="5.140625" style="1" customWidth="1"/>
    <col min="3672" max="3672" width="14.42578125" style="1" customWidth="1"/>
    <col min="3673" max="3673" width="15.140625" style="1" customWidth="1"/>
    <col min="3674" max="3674" width="5.140625" style="1" customWidth="1"/>
    <col min="3675" max="3675" width="6.5703125" style="1" customWidth="1"/>
    <col min="3676" max="3676" width="6" style="1" customWidth="1"/>
    <col min="3677" max="3900" width="9.140625" style="1"/>
    <col min="3901" max="3901" width="15.7109375" style="1" customWidth="1"/>
    <col min="3902" max="3902" width="17.42578125" style="1" customWidth="1"/>
    <col min="3903" max="3903" width="50.85546875" style="1" customWidth="1"/>
    <col min="3904" max="3909" width="4.7109375" style="1" customWidth="1"/>
    <col min="3910" max="3927" width="5.140625" style="1" customWidth="1"/>
    <col min="3928" max="3928" width="14.42578125" style="1" customWidth="1"/>
    <col min="3929" max="3929" width="15.140625" style="1" customWidth="1"/>
    <col min="3930" max="3930" width="5.140625" style="1" customWidth="1"/>
    <col min="3931" max="3931" width="6.5703125" style="1" customWidth="1"/>
    <col min="3932" max="3932" width="6" style="1" customWidth="1"/>
    <col min="3933" max="4156" width="9.140625" style="1"/>
    <col min="4157" max="4157" width="15.7109375" style="1" customWidth="1"/>
    <col min="4158" max="4158" width="17.42578125" style="1" customWidth="1"/>
    <col min="4159" max="4159" width="50.85546875" style="1" customWidth="1"/>
    <col min="4160" max="4165" width="4.7109375" style="1" customWidth="1"/>
    <col min="4166" max="4183" width="5.140625" style="1" customWidth="1"/>
    <col min="4184" max="4184" width="14.42578125" style="1" customWidth="1"/>
    <col min="4185" max="4185" width="15.140625" style="1" customWidth="1"/>
    <col min="4186" max="4186" width="5.140625" style="1" customWidth="1"/>
    <col min="4187" max="4187" width="6.5703125" style="1" customWidth="1"/>
    <col min="4188" max="4188" width="6" style="1" customWidth="1"/>
    <col min="4189" max="4412" width="9.140625" style="1"/>
    <col min="4413" max="4413" width="15.7109375" style="1" customWidth="1"/>
    <col min="4414" max="4414" width="17.42578125" style="1" customWidth="1"/>
    <col min="4415" max="4415" width="50.85546875" style="1" customWidth="1"/>
    <col min="4416" max="4421" width="4.7109375" style="1" customWidth="1"/>
    <col min="4422" max="4439" width="5.140625" style="1" customWidth="1"/>
    <col min="4440" max="4440" width="14.42578125" style="1" customWidth="1"/>
    <col min="4441" max="4441" width="15.140625" style="1" customWidth="1"/>
    <col min="4442" max="4442" width="5.140625" style="1" customWidth="1"/>
    <col min="4443" max="4443" width="6.5703125" style="1" customWidth="1"/>
    <col min="4444" max="4444" width="6" style="1" customWidth="1"/>
    <col min="4445" max="4668" width="9.140625" style="1"/>
    <col min="4669" max="4669" width="15.7109375" style="1" customWidth="1"/>
    <col min="4670" max="4670" width="17.42578125" style="1" customWidth="1"/>
    <col min="4671" max="4671" width="50.85546875" style="1" customWidth="1"/>
    <col min="4672" max="4677" width="4.7109375" style="1" customWidth="1"/>
    <col min="4678" max="4695" width="5.140625" style="1" customWidth="1"/>
    <col min="4696" max="4696" width="14.42578125" style="1" customWidth="1"/>
    <col min="4697" max="4697" width="15.140625" style="1" customWidth="1"/>
    <col min="4698" max="4698" width="5.140625" style="1" customWidth="1"/>
    <col min="4699" max="4699" width="6.5703125" style="1" customWidth="1"/>
    <col min="4700" max="4700" width="6" style="1" customWidth="1"/>
    <col min="4701" max="4924" width="9.140625" style="1"/>
    <col min="4925" max="4925" width="15.7109375" style="1" customWidth="1"/>
    <col min="4926" max="4926" width="17.42578125" style="1" customWidth="1"/>
    <col min="4927" max="4927" width="50.85546875" style="1" customWidth="1"/>
    <col min="4928" max="4933" width="4.7109375" style="1" customWidth="1"/>
    <col min="4934" max="4951" width="5.140625" style="1" customWidth="1"/>
    <col min="4952" max="4952" width="14.42578125" style="1" customWidth="1"/>
    <col min="4953" max="4953" width="15.140625" style="1" customWidth="1"/>
    <col min="4954" max="4954" width="5.140625" style="1" customWidth="1"/>
    <col min="4955" max="4955" width="6.5703125" style="1" customWidth="1"/>
    <col min="4956" max="4956" width="6" style="1" customWidth="1"/>
    <col min="4957" max="5180" width="9.140625" style="1"/>
    <col min="5181" max="5181" width="15.7109375" style="1" customWidth="1"/>
    <col min="5182" max="5182" width="17.42578125" style="1" customWidth="1"/>
    <col min="5183" max="5183" width="50.85546875" style="1" customWidth="1"/>
    <col min="5184" max="5189" width="4.7109375" style="1" customWidth="1"/>
    <col min="5190" max="5207" width="5.140625" style="1" customWidth="1"/>
    <col min="5208" max="5208" width="14.42578125" style="1" customWidth="1"/>
    <col min="5209" max="5209" width="15.140625" style="1" customWidth="1"/>
    <col min="5210" max="5210" width="5.140625" style="1" customWidth="1"/>
    <col min="5211" max="5211" width="6.5703125" style="1" customWidth="1"/>
    <col min="5212" max="5212" width="6" style="1" customWidth="1"/>
    <col min="5213" max="5436" width="9.140625" style="1"/>
    <col min="5437" max="5437" width="15.7109375" style="1" customWidth="1"/>
    <col min="5438" max="5438" width="17.42578125" style="1" customWidth="1"/>
    <col min="5439" max="5439" width="50.85546875" style="1" customWidth="1"/>
    <col min="5440" max="5445" width="4.7109375" style="1" customWidth="1"/>
    <col min="5446" max="5463" width="5.140625" style="1" customWidth="1"/>
    <col min="5464" max="5464" width="14.42578125" style="1" customWidth="1"/>
    <col min="5465" max="5465" width="15.140625" style="1" customWidth="1"/>
    <col min="5466" max="5466" width="5.140625" style="1" customWidth="1"/>
    <col min="5467" max="5467" width="6.5703125" style="1" customWidth="1"/>
    <col min="5468" max="5468" width="6" style="1" customWidth="1"/>
    <col min="5469" max="5692" width="9.140625" style="1"/>
    <col min="5693" max="5693" width="15.7109375" style="1" customWidth="1"/>
    <col min="5694" max="5694" width="17.42578125" style="1" customWidth="1"/>
    <col min="5695" max="5695" width="50.85546875" style="1" customWidth="1"/>
    <col min="5696" max="5701" width="4.7109375" style="1" customWidth="1"/>
    <col min="5702" max="5719" width="5.140625" style="1" customWidth="1"/>
    <col min="5720" max="5720" width="14.42578125" style="1" customWidth="1"/>
    <col min="5721" max="5721" width="15.140625" style="1" customWidth="1"/>
    <col min="5722" max="5722" width="5.140625" style="1" customWidth="1"/>
    <col min="5723" max="5723" width="6.5703125" style="1" customWidth="1"/>
    <col min="5724" max="5724" width="6" style="1" customWidth="1"/>
    <col min="5725" max="5948" width="9.140625" style="1"/>
    <col min="5949" max="5949" width="15.7109375" style="1" customWidth="1"/>
    <col min="5950" max="5950" width="17.42578125" style="1" customWidth="1"/>
    <col min="5951" max="5951" width="50.85546875" style="1" customWidth="1"/>
    <col min="5952" max="5957" width="4.7109375" style="1" customWidth="1"/>
    <col min="5958" max="5975" width="5.140625" style="1" customWidth="1"/>
    <col min="5976" max="5976" width="14.42578125" style="1" customWidth="1"/>
    <col min="5977" max="5977" width="15.140625" style="1" customWidth="1"/>
    <col min="5978" max="5978" width="5.140625" style="1" customWidth="1"/>
    <col min="5979" max="5979" width="6.5703125" style="1" customWidth="1"/>
    <col min="5980" max="5980" width="6" style="1" customWidth="1"/>
    <col min="5981" max="6204" width="9.140625" style="1"/>
    <col min="6205" max="6205" width="15.7109375" style="1" customWidth="1"/>
    <col min="6206" max="6206" width="17.42578125" style="1" customWidth="1"/>
    <col min="6207" max="6207" width="50.85546875" style="1" customWidth="1"/>
    <col min="6208" max="6213" width="4.7109375" style="1" customWidth="1"/>
    <col min="6214" max="6231" width="5.140625" style="1" customWidth="1"/>
    <col min="6232" max="6232" width="14.42578125" style="1" customWidth="1"/>
    <col min="6233" max="6233" width="15.140625" style="1" customWidth="1"/>
    <col min="6234" max="6234" width="5.140625" style="1" customWidth="1"/>
    <col min="6235" max="6235" width="6.5703125" style="1" customWidth="1"/>
    <col min="6236" max="6236" width="6" style="1" customWidth="1"/>
    <col min="6237" max="6460" width="9.140625" style="1"/>
    <col min="6461" max="6461" width="15.7109375" style="1" customWidth="1"/>
    <col min="6462" max="6462" width="17.42578125" style="1" customWidth="1"/>
    <col min="6463" max="6463" width="50.85546875" style="1" customWidth="1"/>
    <col min="6464" max="6469" width="4.7109375" style="1" customWidth="1"/>
    <col min="6470" max="6487" width="5.140625" style="1" customWidth="1"/>
    <col min="6488" max="6488" width="14.42578125" style="1" customWidth="1"/>
    <col min="6489" max="6489" width="15.140625" style="1" customWidth="1"/>
    <col min="6490" max="6490" width="5.140625" style="1" customWidth="1"/>
    <col min="6491" max="6491" width="6.5703125" style="1" customWidth="1"/>
    <col min="6492" max="6492" width="6" style="1" customWidth="1"/>
    <col min="6493" max="6716" width="9.140625" style="1"/>
    <col min="6717" max="6717" width="15.7109375" style="1" customWidth="1"/>
    <col min="6718" max="6718" width="17.42578125" style="1" customWidth="1"/>
    <col min="6719" max="6719" width="50.85546875" style="1" customWidth="1"/>
    <col min="6720" max="6725" width="4.7109375" style="1" customWidth="1"/>
    <col min="6726" max="6743" width="5.140625" style="1" customWidth="1"/>
    <col min="6744" max="6744" width="14.42578125" style="1" customWidth="1"/>
    <col min="6745" max="6745" width="15.140625" style="1" customWidth="1"/>
    <col min="6746" max="6746" width="5.140625" style="1" customWidth="1"/>
    <col min="6747" max="6747" width="6.5703125" style="1" customWidth="1"/>
    <col min="6748" max="6748" width="6" style="1" customWidth="1"/>
    <col min="6749" max="6972" width="9.140625" style="1"/>
    <col min="6973" max="6973" width="15.7109375" style="1" customWidth="1"/>
    <col min="6974" max="6974" width="17.42578125" style="1" customWidth="1"/>
    <col min="6975" max="6975" width="50.85546875" style="1" customWidth="1"/>
    <col min="6976" max="6981" width="4.7109375" style="1" customWidth="1"/>
    <col min="6982" max="6999" width="5.140625" style="1" customWidth="1"/>
    <col min="7000" max="7000" width="14.42578125" style="1" customWidth="1"/>
    <col min="7001" max="7001" width="15.140625" style="1" customWidth="1"/>
    <col min="7002" max="7002" width="5.140625" style="1" customWidth="1"/>
    <col min="7003" max="7003" width="6.5703125" style="1" customWidth="1"/>
    <col min="7004" max="7004" width="6" style="1" customWidth="1"/>
    <col min="7005" max="7228" width="9.140625" style="1"/>
    <col min="7229" max="7229" width="15.7109375" style="1" customWidth="1"/>
    <col min="7230" max="7230" width="17.42578125" style="1" customWidth="1"/>
    <col min="7231" max="7231" width="50.85546875" style="1" customWidth="1"/>
    <col min="7232" max="7237" width="4.7109375" style="1" customWidth="1"/>
    <col min="7238" max="7255" width="5.140625" style="1" customWidth="1"/>
    <col min="7256" max="7256" width="14.42578125" style="1" customWidth="1"/>
    <col min="7257" max="7257" width="15.140625" style="1" customWidth="1"/>
    <col min="7258" max="7258" width="5.140625" style="1" customWidth="1"/>
    <col min="7259" max="7259" width="6.5703125" style="1" customWidth="1"/>
    <col min="7260" max="7260" width="6" style="1" customWidth="1"/>
    <col min="7261" max="7484" width="9.140625" style="1"/>
    <col min="7485" max="7485" width="15.7109375" style="1" customWidth="1"/>
    <col min="7486" max="7486" width="17.42578125" style="1" customWidth="1"/>
    <col min="7487" max="7487" width="50.85546875" style="1" customWidth="1"/>
    <col min="7488" max="7493" width="4.7109375" style="1" customWidth="1"/>
    <col min="7494" max="7511" width="5.140625" style="1" customWidth="1"/>
    <col min="7512" max="7512" width="14.42578125" style="1" customWidth="1"/>
    <col min="7513" max="7513" width="15.140625" style="1" customWidth="1"/>
    <col min="7514" max="7514" width="5.140625" style="1" customWidth="1"/>
    <col min="7515" max="7515" width="6.5703125" style="1" customWidth="1"/>
    <col min="7516" max="7516" width="6" style="1" customWidth="1"/>
    <col min="7517" max="7740" width="9.140625" style="1"/>
    <col min="7741" max="7741" width="15.7109375" style="1" customWidth="1"/>
    <col min="7742" max="7742" width="17.42578125" style="1" customWidth="1"/>
    <col min="7743" max="7743" width="50.85546875" style="1" customWidth="1"/>
    <col min="7744" max="7749" width="4.7109375" style="1" customWidth="1"/>
    <col min="7750" max="7767" width="5.140625" style="1" customWidth="1"/>
    <col min="7768" max="7768" width="14.42578125" style="1" customWidth="1"/>
    <col min="7769" max="7769" width="15.140625" style="1" customWidth="1"/>
    <col min="7770" max="7770" width="5.140625" style="1" customWidth="1"/>
    <col min="7771" max="7771" width="6.5703125" style="1" customWidth="1"/>
    <col min="7772" max="7772" width="6" style="1" customWidth="1"/>
    <col min="7773" max="7996" width="9.140625" style="1"/>
    <col min="7997" max="7997" width="15.7109375" style="1" customWidth="1"/>
    <col min="7998" max="7998" width="17.42578125" style="1" customWidth="1"/>
    <col min="7999" max="7999" width="50.85546875" style="1" customWidth="1"/>
    <col min="8000" max="8005" width="4.7109375" style="1" customWidth="1"/>
    <col min="8006" max="8023" width="5.140625" style="1" customWidth="1"/>
    <col min="8024" max="8024" width="14.42578125" style="1" customWidth="1"/>
    <col min="8025" max="8025" width="15.140625" style="1" customWidth="1"/>
    <col min="8026" max="8026" width="5.140625" style="1" customWidth="1"/>
    <col min="8027" max="8027" width="6.5703125" style="1" customWidth="1"/>
    <col min="8028" max="8028" width="6" style="1" customWidth="1"/>
    <col min="8029" max="8252" width="9.140625" style="1"/>
    <col min="8253" max="8253" width="15.7109375" style="1" customWidth="1"/>
    <col min="8254" max="8254" width="17.42578125" style="1" customWidth="1"/>
    <col min="8255" max="8255" width="50.85546875" style="1" customWidth="1"/>
    <col min="8256" max="8261" width="4.7109375" style="1" customWidth="1"/>
    <col min="8262" max="8279" width="5.140625" style="1" customWidth="1"/>
    <col min="8280" max="8280" width="14.42578125" style="1" customWidth="1"/>
    <col min="8281" max="8281" width="15.140625" style="1" customWidth="1"/>
    <col min="8282" max="8282" width="5.140625" style="1" customWidth="1"/>
    <col min="8283" max="8283" width="6.5703125" style="1" customWidth="1"/>
    <col min="8284" max="8284" width="6" style="1" customWidth="1"/>
    <col min="8285" max="8508" width="9.140625" style="1"/>
    <col min="8509" max="8509" width="15.7109375" style="1" customWidth="1"/>
    <col min="8510" max="8510" width="17.42578125" style="1" customWidth="1"/>
    <col min="8511" max="8511" width="50.85546875" style="1" customWidth="1"/>
    <col min="8512" max="8517" width="4.7109375" style="1" customWidth="1"/>
    <col min="8518" max="8535" width="5.140625" style="1" customWidth="1"/>
    <col min="8536" max="8536" width="14.42578125" style="1" customWidth="1"/>
    <col min="8537" max="8537" width="15.140625" style="1" customWidth="1"/>
    <col min="8538" max="8538" width="5.140625" style="1" customWidth="1"/>
    <col min="8539" max="8539" width="6.5703125" style="1" customWidth="1"/>
    <col min="8540" max="8540" width="6" style="1" customWidth="1"/>
    <col min="8541" max="8764" width="9.140625" style="1"/>
    <col min="8765" max="8765" width="15.7109375" style="1" customWidth="1"/>
    <col min="8766" max="8766" width="17.42578125" style="1" customWidth="1"/>
    <col min="8767" max="8767" width="50.85546875" style="1" customWidth="1"/>
    <col min="8768" max="8773" width="4.7109375" style="1" customWidth="1"/>
    <col min="8774" max="8791" width="5.140625" style="1" customWidth="1"/>
    <col min="8792" max="8792" width="14.42578125" style="1" customWidth="1"/>
    <col min="8793" max="8793" width="15.140625" style="1" customWidth="1"/>
    <col min="8794" max="8794" width="5.140625" style="1" customWidth="1"/>
    <col min="8795" max="8795" width="6.5703125" style="1" customWidth="1"/>
    <col min="8796" max="8796" width="6" style="1" customWidth="1"/>
    <col min="8797" max="9020" width="9.140625" style="1"/>
    <col min="9021" max="9021" width="15.7109375" style="1" customWidth="1"/>
    <col min="9022" max="9022" width="17.42578125" style="1" customWidth="1"/>
    <col min="9023" max="9023" width="50.85546875" style="1" customWidth="1"/>
    <col min="9024" max="9029" width="4.7109375" style="1" customWidth="1"/>
    <col min="9030" max="9047" width="5.140625" style="1" customWidth="1"/>
    <col min="9048" max="9048" width="14.42578125" style="1" customWidth="1"/>
    <col min="9049" max="9049" width="15.140625" style="1" customWidth="1"/>
    <col min="9050" max="9050" width="5.140625" style="1" customWidth="1"/>
    <col min="9051" max="9051" width="6.5703125" style="1" customWidth="1"/>
    <col min="9052" max="9052" width="6" style="1" customWidth="1"/>
    <col min="9053" max="9276" width="9.140625" style="1"/>
    <col min="9277" max="9277" width="15.7109375" style="1" customWidth="1"/>
    <col min="9278" max="9278" width="17.42578125" style="1" customWidth="1"/>
    <col min="9279" max="9279" width="50.85546875" style="1" customWidth="1"/>
    <col min="9280" max="9285" width="4.7109375" style="1" customWidth="1"/>
    <col min="9286" max="9303" width="5.140625" style="1" customWidth="1"/>
    <col min="9304" max="9304" width="14.42578125" style="1" customWidth="1"/>
    <col min="9305" max="9305" width="15.140625" style="1" customWidth="1"/>
    <col min="9306" max="9306" width="5.140625" style="1" customWidth="1"/>
    <col min="9307" max="9307" width="6.5703125" style="1" customWidth="1"/>
    <col min="9308" max="9308" width="6" style="1" customWidth="1"/>
    <col min="9309" max="9532" width="9.140625" style="1"/>
    <col min="9533" max="9533" width="15.7109375" style="1" customWidth="1"/>
    <col min="9534" max="9534" width="17.42578125" style="1" customWidth="1"/>
    <col min="9535" max="9535" width="50.85546875" style="1" customWidth="1"/>
    <col min="9536" max="9541" width="4.7109375" style="1" customWidth="1"/>
    <col min="9542" max="9559" width="5.140625" style="1" customWidth="1"/>
    <col min="9560" max="9560" width="14.42578125" style="1" customWidth="1"/>
    <col min="9561" max="9561" width="15.140625" style="1" customWidth="1"/>
    <col min="9562" max="9562" width="5.140625" style="1" customWidth="1"/>
    <col min="9563" max="9563" width="6.5703125" style="1" customWidth="1"/>
    <col min="9564" max="9564" width="6" style="1" customWidth="1"/>
    <col min="9565" max="9788" width="9.140625" style="1"/>
    <col min="9789" max="9789" width="15.7109375" style="1" customWidth="1"/>
    <col min="9790" max="9790" width="17.42578125" style="1" customWidth="1"/>
    <col min="9791" max="9791" width="50.85546875" style="1" customWidth="1"/>
    <col min="9792" max="9797" width="4.7109375" style="1" customWidth="1"/>
    <col min="9798" max="9815" width="5.140625" style="1" customWidth="1"/>
    <col min="9816" max="9816" width="14.42578125" style="1" customWidth="1"/>
    <col min="9817" max="9817" width="15.140625" style="1" customWidth="1"/>
    <col min="9818" max="9818" width="5.140625" style="1" customWidth="1"/>
    <col min="9819" max="9819" width="6.5703125" style="1" customWidth="1"/>
    <col min="9820" max="9820" width="6" style="1" customWidth="1"/>
    <col min="9821" max="10044" width="9.140625" style="1"/>
    <col min="10045" max="10045" width="15.7109375" style="1" customWidth="1"/>
    <col min="10046" max="10046" width="17.42578125" style="1" customWidth="1"/>
    <col min="10047" max="10047" width="50.85546875" style="1" customWidth="1"/>
    <col min="10048" max="10053" width="4.7109375" style="1" customWidth="1"/>
    <col min="10054" max="10071" width="5.140625" style="1" customWidth="1"/>
    <col min="10072" max="10072" width="14.42578125" style="1" customWidth="1"/>
    <col min="10073" max="10073" width="15.140625" style="1" customWidth="1"/>
    <col min="10074" max="10074" width="5.140625" style="1" customWidth="1"/>
    <col min="10075" max="10075" width="6.5703125" style="1" customWidth="1"/>
    <col min="10076" max="10076" width="6" style="1" customWidth="1"/>
    <col min="10077" max="10300" width="9.140625" style="1"/>
    <col min="10301" max="10301" width="15.7109375" style="1" customWidth="1"/>
    <col min="10302" max="10302" width="17.42578125" style="1" customWidth="1"/>
    <col min="10303" max="10303" width="50.85546875" style="1" customWidth="1"/>
    <col min="10304" max="10309" width="4.7109375" style="1" customWidth="1"/>
    <col min="10310" max="10327" width="5.140625" style="1" customWidth="1"/>
    <col min="10328" max="10328" width="14.42578125" style="1" customWidth="1"/>
    <col min="10329" max="10329" width="15.140625" style="1" customWidth="1"/>
    <col min="10330" max="10330" width="5.140625" style="1" customWidth="1"/>
    <col min="10331" max="10331" width="6.5703125" style="1" customWidth="1"/>
    <col min="10332" max="10332" width="6" style="1" customWidth="1"/>
    <col min="10333" max="10556" width="9.140625" style="1"/>
    <col min="10557" max="10557" width="15.7109375" style="1" customWidth="1"/>
    <col min="10558" max="10558" width="17.42578125" style="1" customWidth="1"/>
    <col min="10559" max="10559" width="50.85546875" style="1" customWidth="1"/>
    <col min="10560" max="10565" width="4.7109375" style="1" customWidth="1"/>
    <col min="10566" max="10583" width="5.140625" style="1" customWidth="1"/>
    <col min="10584" max="10584" width="14.42578125" style="1" customWidth="1"/>
    <col min="10585" max="10585" width="15.140625" style="1" customWidth="1"/>
    <col min="10586" max="10586" width="5.140625" style="1" customWidth="1"/>
    <col min="10587" max="10587" width="6.5703125" style="1" customWidth="1"/>
    <col min="10588" max="10588" width="6" style="1" customWidth="1"/>
    <col min="10589" max="10812" width="9.140625" style="1"/>
    <col min="10813" max="10813" width="15.7109375" style="1" customWidth="1"/>
    <col min="10814" max="10814" width="17.42578125" style="1" customWidth="1"/>
    <col min="10815" max="10815" width="50.85546875" style="1" customWidth="1"/>
    <col min="10816" max="10821" width="4.7109375" style="1" customWidth="1"/>
    <col min="10822" max="10839" width="5.140625" style="1" customWidth="1"/>
    <col min="10840" max="10840" width="14.42578125" style="1" customWidth="1"/>
    <col min="10841" max="10841" width="15.140625" style="1" customWidth="1"/>
    <col min="10842" max="10842" width="5.140625" style="1" customWidth="1"/>
    <col min="10843" max="10843" width="6.5703125" style="1" customWidth="1"/>
    <col min="10844" max="10844" width="6" style="1" customWidth="1"/>
    <col min="10845" max="11068" width="9.140625" style="1"/>
    <col min="11069" max="11069" width="15.7109375" style="1" customWidth="1"/>
    <col min="11070" max="11070" width="17.42578125" style="1" customWidth="1"/>
    <col min="11071" max="11071" width="50.85546875" style="1" customWidth="1"/>
    <col min="11072" max="11077" width="4.7109375" style="1" customWidth="1"/>
    <col min="11078" max="11095" width="5.140625" style="1" customWidth="1"/>
    <col min="11096" max="11096" width="14.42578125" style="1" customWidth="1"/>
    <col min="11097" max="11097" width="15.140625" style="1" customWidth="1"/>
    <col min="11098" max="11098" width="5.140625" style="1" customWidth="1"/>
    <col min="11099" max="11099" width="6.5703125" style="1" customWidth="1"/>
    <col min="11100" max="11100" width="6" style="1" customWidth="1"/>
    <col min="11101" max="11324" width="9.140625" style="1"/>
    <col min="11325" max="11325" width="15.7109375" style="1" customWidth="1"/>
    <col min="11326" max="11326" width="17.42578125" style="1" customWidth="1"/>
    <col min="11327" max="11327" width="50.85546875" style="1" customWidth="1"/>
    <col min="11328" max="11333" width="4.7109375" style="1" customWidth="1"/>
    <col min="11334" max="11351" width="5.140625" style="1" customWidth="1"/>
    <col min="11352" max="11352" width="14.42578125" style="1" customWidth="1"/>
    <col min="11353" max="11353" width="15.140625" style="1" customWidth="1"/>
    <col min="11354" max="11354" width="5.140625" style="1" customWidth="1"/>
    <col min="11355" max="11355" width="6.5703125" style="1" customWidth="1"/>
    <col min="11356" max="11356" width="6" style="1" customWidth="1"/>
    <col min="11357" max="11580" width="9.140625" style="1"/>
    <col min="11581" max="11581" width="15.7109375" style="1" customWidth="1"/>
    <col min="11582" max="11582" width="17.42578125" style="1" customWidth="1"/>
    <col min="11583" max="11583" width="50.85546875" style="1" customWidth="1"/>
    <col min="11584" max="11589" width="4.7109375" style="1" customWidth="1"/>
    <col min="11590" max="11607" width="5.140625" style="1" customWidth="1"/>
    <col min="11608" max="11608" width="14.42578125" style="1" customWidth="1"/>
    <col min="11609" max="11609" width="15.140625" style="1" customWidth="1"/>
    <col min="11610" max="11610" width="5.140625" style="1" customWidth="1"/>
    <col min="11611" max="11611" width="6.5703125" style="1" customWidth="1"/>
    <col min="11612" max="11612" width="6" style="1" customWidth="1"/>
    <col min="11613" max="11836" width="9.140625" style="1"/>
    <col min="11837" max="11837" width="15.7109375" style="1" customWidth="1"/>
    <col min="11838" max="11838" width="17.42578125" style="1" customWidth="1"/>
    <col min="11839" max="11839" width="50.85546875" style="1" customWidth="1"/>
    <col min="11840" max="11845" width="4.7109375" style="1" customWidth="1"/>
    <col min="11846" max="11863" width="5.140625" style="1" customWidth="1"/>
    <col min="11864" max="11864" width="14.42578125" style="1" customWidth="1"/>
    <col min="11865" max="11865" width="15.140625" style="1" customWidth="1"/>
    <col min="11866" max="11866" width="5.140625" style="1" customWidth="1"/>
    <col min="11867" max="11867" width="6.5703125" style="1" customWidth="1"/>
    <col min="11868" max="11868" width="6" style="1" customWidth="1"/>
    <col min="11869" max="12092" width="9.140625" style="1"/>
    <col min="12093" max="12093" width="15.7109375" style="1" customWidth="1"/>
    <col min="12094" max="12094" width="17.42578125" style="1" customWidth="1"/>
    <col min="12095" max="12095" width="50.85546875" style="1" customWidth="1"/>
    <col min="12096" max="12101" width="4.7109375" style="1" customWidth="1"/>
    <col min="12102" max="12119" width="5.140625" style="1" customWidth="1"/>
    <col min="12120" max="12120" width="14.42578125" style="1" customWidth="1"/>
    <col min="12121" max="12121" width="15.140625" style="1" customWidth="1"/>
    <col min="12122" max="12122" width="5.140625" style="1" customWidth="1"/>
    <col min="12123" max="12123" width="6.5703125" style="1" customWidth="1"/>
    <col min="12124" max="12124" width="6" style="1" customWidth="1"/>
    <col min="12125" max="12348" width="9.140625" style="1"/>
    <col min="12349" max="12349" width="15.7109375" style="1" customWidth="1"/>
    <col min="12350" max="12350" width="17.42578125" style="1" customWidth="1"/>
    <col min="12351" max="12351" width="50.85546875" style="1" customWidth="1"/>
    <col min="12352" max="12357" width="4.7109375" style="1" customWidth="1"/>
    <col min="12358" max="12375" width="5.140625" style="1" customWidth="1"/>
    <col min="12376" max="12376" width="14.42578125" style="1" customWidth="1"/>
    <col min="12377" max="12377" width="15.140625" style="1" customWidth="1"/>
    <col min="12378" max="12378" width="5.140625" style="1" customWidth="1"/>
    <col min="12379" max="12379" width="6.5703125" style="1" customWidth="1"/>
    <col min="12380" max="12380" width="6" style="1" customWidth="1"/>
    <col min="12381" max="12604" width="9.140625" style="1"/>
    <col min="12605" max="12605" width="15.7109375" style="1" customWidth="1"/>
    <col min="12606" max="12606" width="17.42578125" style="1" customWidth="1"/>
    <col min="12607" max="12607" width="50.85546875" style="1" customWidth="1"/>
    <col min="12608" max="12613" width="4.7109375" style="1" customWidth="1"/>
    <col min="12614" max="12631" width="5.140625" style="1" customWidth="1"/>
    <col min="12632" max="12632" width="14.42578125" style="1" customWidth="1"/>
    <col min="12633" max="12633" width="15.140625" style="1" customWidth="1"/>
    <col min="12634" max="12634" width="5.140625" style="1" customWidth="1"/>
    <col min="12635" max="12635" width="6.5703125" style="1" customWidth="1"/>
    <col min="12636" max="12636" width="6" style="1" customWidth="1"/>
    <col min="12637" max="12860" width="9.140625" style="1"/>
    <col min="12861" max="12861" width="15.7109375" style="1" customWidth="1"/>
    <col min="12862" max="12862" width="17.42578125" style="1" customWidth="1"/>
    <col min="12863" max="12863" width="50.85546875" style="1" customWidth="1"/>
    <col min="12864" max="12869" width="4.7109375" style="1" customWidth="1"/>
    <col min="12870" max="12887" width="5.140625" style="1" customWidth="1"/>
    <col min="12888" max="12888" width="14.42578125" style="1" customWidth="1"/>
    <col min="12889" max="12889" width="15.140625" style="1" customWidth="1"/>
    <col min="12890" max="12890" width="5.140625" style="1" customWidth="1"/>
    <col min="12891" max="12891" width="6.5703125" style="1" customWidth="1"/>
    <col min="12892" max="12892" width="6" style="1" customWidth="1"/>
    <col min="12893" max="13116" width="9.140625" style="1"/>
    <col min="13117" max="13117" width="15.7109375" style="1" customWidth="1"/>
    <col min="13118" max="13118" width="17.42578125" style="1" customWidth="1"/>
    <col min="13119" max="13119" width="50.85546875" style="1" customWidth="1"/>
    <col min="13120" max="13125" width="4.7109375" style="1" customWidth="1"/>
    <col min="13126" max="13143" width="5.140625" style="1" customWidth="1"/>
    <col min="13144" max="13144" width="14.42578125" style="1" customWidth="1"/>
    <col min="13145" max="13145" width="15.140625" style="1" customWidth="1"/>
    <col min="13146" max="13146" width="5.140625" style="1" customWidth="1"/>
    <col min="13147" max="13147" width="6.5703125" style="1" customWidth="1"/>
    <col min="13148" max="13148" width="6" style="1" customWidth="1"/>
    <col min="13149" max="13372" width="9.140625" style="1"/>
    <col min="13373" max="13373" width="15.7109375" style="1" customWidth="1"/>
    <col min="13374" max="13374" width="17.42578125" style="1" customWidth="1"/>
    <col min="13375" max="13375" width="50.85546875" style="1" customWidth="1"/>
    <col min="13376" max="13381" width="4.7109375" style="1" customWidth="1"/>
    <col min="13382" max="13399" width="5.140625" style="1" customWidth="1"/>
    <col min="13400" max="13400" width="14.42578125" style="1" customWidth="1"/>
    <col min="13401" max="13401" width="15.140625" style="1" customWidth="1"/>
    <col min="13402" max="13402" width="5.140625" style="1" customWidth="1"/>
    <col min="13403" max="13403" width="6.5703125" style="1" customWidth="1"/>
    <col min="13404" max="13404" width="6" style="1" customWidth="1"/>
    <col min="13405" max="13628" width="9.140625" style="1"/>
    <col min="13629" max="13629" width="15.7109375" style="1" customWidth="1"/>
    <col min="13630" max="13630" width="17.42578125" style="1" customWidth="1"/>
    <col min="13631" max="13631" width="50.85546875" style="1" customWidth="1"/>
    <col min="13632" max="13637" width="4.7109375" style="1" customWidth="1"/>
    <col min="13638" max="13655" width="5.140625" style="1" customWidth="1"/>
    <col min="13656" max="13656" width="14.42578125" style="1" customWidth="1"/>
    <col min="13657" max="13657" width="15.140625" style="1" customWidth="1"/>
    <col min="13658" max="13658" width="5.140625" style="1" customWidth="1"/>
    <col min="13659" max="13659" width="6.5703125" style="1" customWidth="1"/>
    <col min="13660" max="13660" width="6" style="1" customWidth="1"/>
    <col min="13661" max="13884" width="9.140625" style="1"/>
    <col min="13885" max="13885" width="15.7109375" style="1" customWidth="1"/>
    <col min="13886" max="13886" width="17.42578125" style="1" customWidth="1"/>
    <col min="13887" max="13887" width="50.85546875" style="1" customWidth="1"/>
    <col min="13888" max="13893" width="4.7109375" style="1" customWidth="1"/>
    <col min="13894" max="13911" width="5.140625" style="1" customWidth="1"/>
    <col min="13912" max="13912" width="14.42578125" style="1" customWidth="1"/>
    <col min="13913" max="13913" width="15.140625" style="1" customWidth="1"/>
    <col min="13914" max="13914" width="5.140625" style="1" customWidth="1"/>
    <col min="13915" max="13915" width="6.5703125" style="1" customWidth="1"/>
    <col min="13916" max="13916" width="6" style="1" customWidth="1"/>
    <col min="13917" max="14140" width="9.140625" style="1"/>
    <col min="14141" max="14141" width="15.7109375" style="1" customWidth="1"/>
    <col min="14142" max="14142" width="17.42578125" style="1" customWidth="1"/>
    <col min="14143" max="14143" width="50.85546875" style="1" customWidth="1"/>
    <col min="14144" max="14149" width="4.7109375" style="1" customWidth="1"/>
    <col min="14150" max="14167" width="5.140625" style="1" customWidth="1"/>
    <col min="14168" max="14168" width="14.42578125" style="1" customWidth="1"/>
    <col min="14169" max="14169" width="15.140625" style="1" customWidth="1"/>
    <col min="14170" max="14170" width="5.140625" style="1" customWidth="1"/>
    <col min="14171" max="14171" width="6.5703125" style="1" customWidth="1"/>
    <col min="14172" max="14172" width="6" style="1" customWidth="1"/>
    <col min="14173" max="14396" width="9.140625" style="1"/>
    <col min="14397" max="14397" width="15.7109375" style="1" customWidth="1"/>
    <col min="14398" max="14398" width="17.42578125" style="1" customWidth="1"/>
    <col min="14399" max="14399" width="50.85546875" style="1" customWidth="1"/>
    <col min="14400" max="14405" width="4.7109375" style="1" customWidth="1"/>
    <col min="14406" max="14423" width="5.140625" style="1" customWidth="1"/>
    <col min="14424" max="14424" width="14.42578125" style="1" customWidth="1"/>
    <col min="14425" max="14425" width="15.140625" style="1" customWidth="1"/>
    <col min="14426" max="14426" width="5.140625" style="1" customWidth="1"/>
    <col min="14427" max="14427" width="6.5703125" style="1" customWidth="1"/>
    <col min="14428" max="14428" width="6" style="1" customWidth="1"/>
    <col min="14429" max="14652" width="9.140625" style="1"/>
    <col min="14653" max="14653" width="15.7109375" style="1" customWidth="1"/>
    <col min="14654" max="14654" width="17.42578125" style="1" customWidth="1"/>
    <col min="14655" max="14655" width="50.85546875" style="1" customWidth="1"/>
    <col min="14656" max="14661" width="4.7109375" style="1" customWidth="1"/>
    <col min="14662" max="14679" width="5.140625" style="1" customWidth="1"/>
    <col min="14680" max="14680" width="14.42578125" style="1" customWidth="1"/>
    <col min="14681" max="14681" width="15.140625" style="1" customWidth="1"/>
    <col min="14682" max="14682" width="5.140625" style="1" customWidth="1"/>
    <col min="14683" max="14683" width="6.5703125" style="1" customWidth="1"/>
    <col min="14684" max="14684" width="6" style="1" customWidth="1"/>
    <col min="14685" max="14908" width="9.140625" style="1"/>
    <col min="14909" max="14909" width="15.7109375" style="1" customWidth="1"/>
    <col min="14910" max="14910" width="17.42578125" style="1" customWidth="1"/>
    <col min="14911" max="14911" width="50.85546875" style="1" customWidth="1"/>
    <col min="14912" max="14917" width="4.7109375" style="1" customWidth="1"/>
    <col min="14918" max="14935" width="5.140625" style="1" customWidth="1"/>
    <col min="14936" max="14936" width="14.42578125" style="1" customWidth="1"/>
    <col min="14937" max="14937" width="15.140625" style="1" customWidth="1"/>
    <col min="14938" max="14938" width="5.140625" style="1" customWidth="1"/>
    <col min="14939" max="14939" width="6.5703125" style="1" customWidth="1"/>
    <col min="14940" max="14940" width="6" style="1" customWidth="1"/>
    <col min="14941" max="15164" width="9.140625" style="1"/>
    <col min="15165" max="15165" width="15.7109375" style="1" customWidth="1"/>
    <col min="15166" max="15166" width="17.42578125" style="1" customWidth="1"/>
    <col min="15167" max="15167" width="50.85546875" style="1" customWidth="1"/>
    <col min="15168" max="15173" width="4.7109375" style="1" customWidth="1"/>
    <col min="15174" max="15191" width="5.140625" style="1" customWidth="1"/>
    <col min="15192" max="15192" width="14.42578125" style="1" customWidth="1"/>
    <col min="15193" max="15193" width="15.140625" style="1" customWidth="1"/>
    <col min="15194" max="15194" width="5.140625" style="1" customWidth="1"/>
    <col min="15195" max="15195" width="6.5703125" style="1" customWidth="1"/>
    <col min="15196" max="15196" width="6" style="1" customWidth="1"/>
    <col min="15197" max="15420" width="9.140625" style="1"/>
    <col min="15421" max="15421" width="15.7109375" style="1" customWidth="1"/>
    <col min="15422" max="15422" width="17.42578125" style="1" customWidth="1"/>
    <col min="15423" max="15423" width="50.85546875" style="1" customWidth="1"/>
    <col min="15424" max="15429" width="4.7109375" style="1" customWidth="1"/>
    <col min="15430" max="15447" width="5.140625" style="1" customWidth="1"/>
    <col min="15448" max="15448" width="14.42578125" style="1" customWidth="1"/>
    <col min="15449" max="15449" width="15.140625" style="1" customWidth="1"/>
    <col min="15450" max="15450" width="5.140625" style="1" customWidth="1"/>
    <col min="15451" max="15451" width="6.5703125" style="1" customWidth="1"/>
    <col min="15452" max="15452" width="6" style="1" customWidth="1"/>
    <col min="15453" max="16384" width="9.140625" style="1"/>
  </cols>
  <sheetData>
    <row r="1" spans="1:18" customFormat="1" ht="20.25" customHeight="1" x14ac:dyDescent="0.2">
      <c r="A1" s="126"/>
      <c r="B1" s="90" t="s">
        <v>91</v>
      </c>
      <c r="C1" s="91"/>
      <c r="D1" s="91"/>
      <c r="E1" s="91"/>
      <c r="F1" s="91"/>
      <c r="G1" s="91"/>
      <c r="H1" s="91"/>
      <c r="I1" s="91"/>
      <c r="J1" s="91"/>
      <c r="K1" s="91"/>
      <c r="L1" s="91"/>
      <c r="M1" s="91"/>
      <c r="N1" s="91"/>
      <c r="O1" s="91"/>
      <c r="P1" s="91"/>
      <c r="Q1" s="91"/>
      <c r="R1" s="92"/>
    </row>
    <row r="2" spans="1:18" customFormat="1" ht="20.25" customHeight="1" x14ac:dyDescent="0.2">
      <c r="A2" s="127"/>
      <c r="B2" s="93"/>
      <c r="C2" s="94"/>
      <c r="D2" s="94"/>
      <c r="E2" s="94"/>
      <c r="F2" s="94"/>
      <c r="G2" s="94"/>
      <c r="H2" s="94"/>
      <c r="I2" s="94"/>
      <c r="J2" s="94"/>
      <c r="K2" s="94"/>
      <c r="L2" s="94"/>
      <c r="M2" s="94"/>
      <c r="N2" s="94"/>
      <c r="O2" s="94"/>
      <c r="P2" s="94"/>
      <c r="Q2" s="94"/>
      <c r="R2" s="95"/>
    </row>
    <row r="3" spans="1:18" customFormat="1" ht="20.25" customHeight="1" x14ac:dyDescent="0.2">
      <c r="A3" s="128"/>
      <c r="B3" s="96"/>
      <c r="C3" s="97"/>
      <c r="D3" s="97"/>
      <c r="E3" s="97"/>
      <c r="F3" s="97"/>
      <c r="G3" s="97"/>
      <c r="H3" s="97"/>
      <c r="I3" s="97"/>
      <c r="J3" s="97"/>
      <c r="K3" s="97"/>
      <c r="L3" s="97"/>
      <c r="M3" s="97"/>
      <c r="N3" s="97"/>
      <c r="O3" s="97"/>
      <c r="P3" s="97"/>
      <c r="Q3" s="97"/>
      <c r="R3" s="98"/>
    </row>
    <row r="4" spans="1:18" customFormat="1" ht="9" customHeight="1" x14ac:dyDescent="0.2">
      <c r="A4" s="8"/>
      <c r="B4" s="9"/>
      <c r="C4" s="9"/>
      <c r="D4" s="9"/>
      <c r="E4" s="9"/>
      <c r="F4" s="9"/>
      <c r="G4" s="9"/>
      <c r="H4" s="9"/>
      <c r="I4" s="9"/>
      <c r="J4" s="9"/>
      <c r="K4" s="9"/>
      <c r="L4" s="9"/>
      <c r="M4" s="9"/>
      <c r="N4" s="9"/>
      <c r="O4" s="9"/>
      <c r="P4" s="9"/>
      <c r="Q4" s="9"/>
      <c r="R4" s="10"/>
    </row>
    <row r="5" spans="1:18" customFormat="1" ht="20.25" customHeight="1" x14ac:dyDescent="0.2">
      <c r="A5" s="129" t="s">
        <v>30</v>
      </c>
      <c r="B5" s="129"/>
      <c r="C5" s="129"/>
      <c r="D5" s="129"/>
      <c r="E5" s="129"/>
      <c r="F5" s="129"/>
      <c r="G5" s="129"/>
      <c r="H5" s="129"/>
      <c r="I5" s="129"/>
      <c r="J5" s="129"/>
      <c r="K5" s="129"/>
      <c r="L5" s="129"/>
      <c r="M5" s="129"/>
      <c r="N5" s="129"/>
      <c r="O5" s="129"/>
      <c r="P5" s="129"/>
      <c r="Q5" s="129"/>
      <c r="R5" s="129"/>
    </row>
    <row r="6" spans="1:18" customFormat="1" ht="27" customHeight="1" x14ac:dyDescent="0.2">
      <c r="A6" s="124" t="s">
        <v>12</v>
      </c>
      <c r="B6" s="124"/>
      <c r="C6" s="124"/>
      <c r="D6" s="124"/>
      <c r="E6" s="125" t="s">
        <v>36</v>
      </c>
      <c r="F6" s="125"/>
      <c r="G6" s="125"/>
      <c r="H6" s="125"/>
      <c r="I6" s="125"/>
      <c r="J6" s="125"/>
      <c r="K6" s="125"/>
      <c r="L6" s="125"/>
      <c r="M6" s="125"/>
      <c r="N6" s="125"/>
      <c r="O6" s="125"/>
      <c r="P6" s="125"/>
      <c r="Q6" s="125" t="s">
        <v>13</v>
      </c>
      <c r="R6" s="125"/>
    </row>
    <row r="7" spans="1:18" customFormat="1" ht="20.25" customHeight="1" x14ac:dyDescent="0.2">
      <c r="A7" s="124"/>
      <c r="B7" s="124"/>
      <c r="C7" s="124"/>
      <c r="D7" s="124"/>
      <c r="E7" s="23" t="s">
        <v>14</v>
      </c>
      <c r="F7" s="23" t="s">
        <v>15</v>
      </c>
      <c r="G7" s="23" t="s">
        <v>16</v>
      </c>
      <c r="H7" s="23" t="s">
        <v>17</v>
      </c>
      <c r="I7" s="23" t="s">
        <v>18</v>
      </c>
      <c r="J7" s="23" t="s">
        <v>19</v>
      </c>
      <c r="K7" s="23" t="s">
        <v>20</v>
      </c>
      <c r="L7" s="23" t="s">
        <v>21</v>
      </c>
      <c r="M7" s="23" t="s">
        <v>22</v>
      </c>
      <c r="N7" s="23" t="s">
        <v>23</v>
      </c>
      <c r="O7" s="23" t="s">
        <v>24</v>
      </c>
      <c r="P7" s="23" t="s">
        <v>25</v>
      </c>
      <c r="Q7" s="125"/>
      <c r="R7" s="125"/>
    </row>
    <row r="8" spans="1:18" customFormat="1" ht="20.25" customHeight="1" x14ac:dyDescent="0.2">
      <c r="A8" s="121" t="s">
        <v>96</v>
      </c>
      <c r="B8" s="121"/>
      <c r="C8" s="121"/>
      <c r="D8" s="11" t="s">
        <v>26</v>
      </c>
      <c r="E8" s="12"/>
      <c r="F8" s="13"/>
      <c r="G8" s="13"/>
      <c r="H8" s="13"/>
      <c r="I8" s="13" t="s">
        <v>46</v>
      </c>
      <c r="J8" s="13"/>
      <c r="K8" s="13"/>
      <c r="L8" s="13"/>
      <c r="M8" s="13"/>
      <c r="N8" s="13"/>
      <c r="O8" s="13"/>
      <c r="P8" s="13"/>
      <c r="Q8" s="130" t="s">
        <v>44</v>
      </c>
      <c r="R8" s="130"/>
    </row>
    <row r="9" spans="1:18" customFormat="1" ht="20.25" customHeight="1" x14ac:dyDescent="0.2">
      <c r="A9" s="121"/>
      <c r="B9" s="121"/>
      <c r="C9" s="121"/>
      <c r="D9" s="14" t="s">
        <v>27</v>
      </c>
      <c r="E9" s="13"/>
      <c r="F9" s="13"/>
      <c r="G9" s="13"/>
      <c r="H9" s="13"/>
      <c r="I9" s="13"/>
      <c r="J9" s="13"/>
      <c r="K9" s="13"/>
      <c r="L9" s="13"/>
      <c r="M9" s="13"/>
      <c r="N9" s="13"/>
      <c r="O9" s="13"/>
      <c r="P9" s="13"/>
      <c r="Q9" s="130"/>
      <c r="R9" s="130"/>
    </row>
    <row r="10" spans="1:18" customFormat="1" ht="20.25" customHeight="1" x14ac:dyDescent="0.2">
      <c r="A10" s="121" t="s">
        <v>97</v>
      </c>
      <c r="B10" s="121"/>
      <c r="C10" s="121"/>
      <c r="D10" s="11" t="s">
        <v>26</v>
      </c>
      <c r="E10" s="12"/>
      <c r="F10" s="13"/>
      <c r="G10" s="13"/>
      <c r="H10" s="13" t="s">
        <v>46</v>
      </c>
      <c r="I10" s="13"/>
      <c r="J10" s="13"/>
      <c r="K10" s="13"/>
      <c r="L10" s="13" t="s">
        <v>46</v>
      </c>
      <c r="M10" s="13"/>
      <c r="N10" s="13"/>
      <c r="O10" s="13"/>
      <c r="P10" s="13" t="s">
        <v>46</v>
      </c>
      <c r="Q10" s="130" t="s">
        <v>44</v>
      </c>
      <c r="R10" s="130"/>
    </row>
    <row r="11" spans="1:18" customFormat="1" ht="20.25" customHeight="1" x14ac:dyDescent="0.2">
      <c r="A11" s="121"/>
      <c r="B11" s="121"/>
      <c r="C11" s="121"/>
      <c r="D11" s="14" t="s">
        <v>27</v>
      </c>
      <c r="E11" s="13"/>
      <c r="F11" s="13"/>
      <c r="G11" s="13"/>
      <c r="H11" s="13"/>
      <c r="I11" s="13"/>
      <c r="J11" s="13"/>
      <c r="K11" s="13"/>
      <c r="L11" s="13"/>
      <c r="M11" s="13"/>
      <c r="N11" s="13"/>
      <c r="O11" s="13"/>
      <c r="P11" s="13"/>
      <c r="Q11" s="130"/>
      <c r="R11" s="130"/>
    </row>
    <row r="12" spans="1:18" customFormat="1" ht="20.25" customHeight="1" x14ac:dyDescent="0.2">
      <c r="A12" s="121" t="s">
        <v>93</v>
      </c>
      <c r="B12" s="121"/>
      <c r="C12" s="121"/>
      <c r="D12" s="11" t="s">
        <v>26</v>
      </c>
      <c r="E12" s="12"/>
      <c r="F12" s="13"/>
      <c r="G12" s="13"/>
      <c r="H12" s="13"/>
      <c r="I12" s="13" t="s">
        <v>46</v>
      </c>
      <c r="J12" s="13"/>
      <c r="K12" s="13"/>
      <c r="L12" s="13" t="s">
        <v>46</v>
      </c>
      <c r="M12" s="13"/>
      <c r="N12" s="13"/>
      <c r="O12" s="13" t="s">
        <v>46</v>
      </c>
      <c r="P12" s="13"/>
      <c r="Q12" s="130" t="s">
        <v>44</v>
      </c>
      <c r="R12" s="130"/>
    </row>
    <row r="13" spans="1:18" customFormat="1" ht="20.25" customHeight="1" x14ac:dyDescent="0.2">
      <c r="A13" s="121"/>
      <c r="B13" s="121"/>
      <c r="C13" s="121"/>
      <c r="D13" s="14" t="s">
        <v>27</v>
      </c>
      <c r="E13" s="13"/>
      <c r="F13" s="13"/>
      <c r="G13" s="13"/>
      <c r="H13" s="13"/>
      <c r="I13" s="13"/>
      <c r="J13" s="13"/>
      <c r="K13" s="13"/>
      <c r="L13" s="13"/>
      <c r="M13" s="13"/>
      <c r="N13" s="13"/>
      <c r="O13" s="13"/>
      <c r="P13" s="13"/>
      <c r="Q13" s="130"/>
      <c r="R13" s="130"/>
    </row>
    <row r="14" spans="1:18" customFormat="1" ht="20.25" customHeight="1" x14ac:dyDescent="0.2">
      <c r="A14" s="121" t="s">
        <v>88</v>
      </c>
      <c r="B14" s="121"/>
      <c r="C14" s="121"/>
      <c r="D14" s="11" t="s">
        <v>26</v>
      </c>
      <c r="E14" s="12"/>
      <c r="F14" s="13"/>
      <c r="G14" s="13" t="s">
        <v>46</v>
      </c>
      <c r="H14" s="13" t="s">
        <v>46</v>
      </c>
      <c r="I14" s="13" t="s">
        <v>46</v>
      </c>
      <c r="J14" s="13" t="s">
        <v>46</v>
      </c>
      <c r="K14" s="13" t="s">
        <v>46</v>
      </c>
      <c r="L14" s="13" t="s">
        <v>46</v>
      </c>
      <c r="M14" s="13" t="s">
        <v>46</v>
      </c>
      <c r="N14" s="13" t="s">
        <v>46</v>
      </c>
      <c r="O14" s="13" t="s">
        <v>46</v>
      </c>
      <c r="P14" s="13" t="s">
        <v>46</v>
      </c>
      <c r="Q14" s="130" t="s">
        <v>44</v>
      </c>
      <c r="R14" s="130"/>
    </row>
    <row r="15" spans="1:18" customFormat="1" ht="20.25" customHeight="1" x14ac:dyDescent="0.2">
      <c r="A15" s="121"/>
      <c r="B15" s="121"/>
      <c r="C15" s="121"/>
      <c r="D15" s="14" t="s">
        <v>27</v>
      </c>
      <c r="E15" s="13"/>
      <c r="F15" s="13"/>
      <c r="G15" s="13"/>
      <c r="H15" s="13"/>
      <c r="I15" s="13"/>
      <c r="J15" s="13"/>
      <c r="K15" s="13"/>
      <c r="L15" s="13"/>
      <c r="M15" s="13"/>
      <c r="N15" s="13"/>
      <c r="O15" s="13"/>
      <c r="P15" s="13"/>
      <c r="Q15" s="130"/>
      <c r="R15" s="130"/>
    </row>
    <row r="16" spans="1:18" customFormat="1" ht="20.25" customHeight="1" x14ac:dyDescent="0.2">
      <c r="A16" s="121" t="s">
        <v>92</v>
      </c>
      <c r="B16" s="121"/>
      <c r="C16" s="121"/>
      <c r="D16" s="11" t="s">
        <v>26</v>
      </c>
      <c r="E16" s="12"/>
      <c r="F16" s="13"/>
      <c r="G16" s="13"/>
      <c r="H16" s="13"/>
      <c r="I16" s="13"/>
      <c r="J16" s="13"/>
      <c r="K16" s="13"/>
      <c r="L16" s="13" t="s">
        <v>46</v>
      </c>
      <c r="M16" s="13"/>
      <c r="N16" s="13"/>
      <c r="O16" s="13"/>
      <c r="P16" s="13"/>
      <c r="Q16" s="130" t="s">
        <v>44</v>
      </c>
      <c r="R16" s="130"/>
    </row>
    <row r="17" spans="1:18" customFormat="1" ht="20.25" customHeight="1" x14ac:dyDescent="0.2">
      <c r="A17" s="121"/>
      <c r="B17" s="121"/>
      <c r="C17" s="121"/>
      <c r="D17" s="14" t="s">
        <v>27</v>
      </c>
      <c r="E17" s="13"/>
      <c r="F17" s="13"/>
      <c r="G17" s="13"/>
      <c r="H17" s="13"/>
      <c r="I17" s="13"/>
      <c r="J17" s="13"/>
      <c r="K17" s="13"/>
      <c r="L17" s="13"/>
      <c r="M17" s="13"/>
      <c r="N17" s="13"/>
      <c r="O17" s="13"/>
      <c r="P17" s="13"/>
      <c r="Q17" s="130"/>
      <c r="R17" s="130"/>
    </row>
    <row r="18" spans="1:18" customFormat="1" ht="20.25" customHeight="1" x14ac:dyDescent="0.2">
      <c r="A18" s="121" t="s">
        <v>98</v>
      </c>
      <c r="B18" s="121"/>
      <c r="C18" s="121"/>
      <c r="D18" s="11" t="s">
        <v>26</v>
      </c>
      <c r="E18" s="12"/>
      <c r="F18" s="13"/>
      <c r="G18" s="13"/>
      <c r="H18" s="13"/>
      <c r="I18" s="13"/>
      <c r="J18" s="13"/>
      <c r="K18" s="13" t="s">
        <v>46</v>
      </c>
      <c r="L18" s="13"/>
      <c r="M18" s="13"/>
      <c r="N18" s="13"/>
      <c r="O18" s="13"/>
      <c r="P18" s="13" t="s">
        <v>46</v>
      </c>
      <c r="Q18" s="130" t="s">
        <v>44</v>
      </c>
      <c r="R18" s="130"/>
    </row>
    <row r="19" spans="1:18" customFormat="1" ht="20.25" customHeight="1" x14ac:dyDescent="0.2">
      <c r="A19" s="121"/>
      <c r="B19" s="121"/>
      <c r="C19" s="121"/>
      <c r="D19" s="14" t="s">
        <v>27</v>
      </c>
      <c r="E19" s="13"/>
      <c r="F19" s="13"/>
      <c r="G19" s="13"/>
      <c r="H19" s="13"/>
      <c r="I19" s="13"/>
      <c r="J19" s="13"/>
      <c r="K19" s="13"/>
      <c r="L19" s="13"/>
      <c r="M19" s="13"/>
      <c r="N19" s="13"/>
      <c r="O19" s="13"/>
      <c r="P19" s="13"/>
      <c r="Q19" s="130"/>
      <c r="R19" s="130"/>
    </row>
    <row r="20" spans="1:18" customFormat="1" ht="20.25" customHeight="1" x14ac:dyDescent="0.2">
      <c r="A20" s="131" t="s">
        <v>28</v>
      </c>
      <c r="B20" s="132"/>
      <c r="C20" s="132"/>
      <c r="D20" s="15" t="s">
        <v>26</v>
      </c>
      <c r="E20" s="16">
        <f t="shared" ref="E20:P20" si="0">COUNTIF(E8:E19,"P")</f>
        <v>0</v>
      </c>
      <c r="F20" s="16">
        <f t="shared" si="0"/>
        <v>0</v>
      </c>
      <c r="G20" s="16">
        <f t="shared" si="0"/>
        <v>1</v>
      </c>
      <c r="H20" s="16">
        <f t="shared" si="0"/>
        <v>2</v>
      </c>
      <c r="I20" s="16">
        <f t="shared" si="0"/>
        <v>3</v>
      </c>
      <c r="J20" s="16">
        <f t="shared" si="0"/>
        <v>1</v>
      </c>
      <c r="K20" s="16">
        <f t="shared" si="0"/>
        <v>2</v>
      </c>
      <c r="L20" s="16">
        <f t="shared" si="0"/>
        <v>4</v>
      </c>
      <c r="M20" s="16">
        <f t="shared" si="0"/>
        <v>1</v>
      </c>
      <c r="N20" s="16">
        <f t="shared" si="0"/>
        <v>1</v>
      </c>
      <c r="O20" s="16">
        <f t="shared" si="0"/>
        <v>2</v>
      </c>
      <c r="P20" s="16">
        <f t="shared" si="0"/>
        <v>3</v>
      </c>
      <c r="Q20" s="17">
        <f>SUM(E20:P20)</f>
        <v>20</v>
      </c>
      <c r="R20" s="10"/>
    </row>
    <row r="21" spans="1:18" customFormat="1" ht="20.25" customHeight="1" x14ac:dyDescent="0.2">
      <c r="A21" s="133" t="s">
        <v>29</v>
      </c>
      <c r="B21" s="133"/>
      <c r="C21" s="133"/>
      <c r="D21" s="18" t="s">
        <v>27</v>
      </c>
      <c r="E21" s="19">
        <f t="shared" ref="E21:P21" si="1">COUNTIF(E8:E20,"E")</f>
        <v>0</v>
      </c>
      <c r="F21" s="19">
        <f t="shared" si="1"/>
        <v>0</v>
      </c>
      <c r="G21" s="19">
        <f t="shared" si="1"/>
        <v>0</v>
      </c>
      <c r="H21" s="19">
        <f t="shared" si="1"/>
        <v>0</v>
      </c>
      <c r="I21" s="19">
        <f t="shared" si="1"/>
        <v>0</v>
      </c>
      <c r="J21" s="19">
        <f t="shared" si="1"/>
        <v>0</v>
      </c>
      <c r="K21" s="19">
        <f t="shared" si="1"/>
        <v>0</v>
      </c>
      <c r="L21" s="19">
        <f t="shared" si="1"/>
        <v>0</v>
      </c>
      <c r="M21" s="19">
        <f t="shared" si="1"/>
        <v>0</v>
      </c>
      <c r="N21" s="19">
        <f t="shared" si="1"/>
        <v>0</v>
      </c>
      <c r="O21" s="19">
        <f t="shared" si="1"/>
        <v>0</v>
      </c>
      <c r="P21" s="19">
        <f t="shared" si="1"/>
        <v>0</v>
      </c>
      <c r="Q21" s="20">
        <f>SUM(E21:P21)</f>
        <v>0</v>
      </c>
      <c r="R21" s="10"/>
    </row>
    <row r="22" spans="1:18" customFormat="1" ht="20.25" customHeight="1" x14ac:dyDescent="0.2">
      <c r="A22" s="8"/>
      <c r="B22" s="9"/>
      <c r="C22" s="9"/>
      <c r="D22" s="9"/>
      <c r="E22" s="9"/>
      <c r="F22" s="9"/>
      <c r="G22" s="9"/>
      <c r="H22" s="9"/>
      <c r="I22" s="9"/>
      <c r="J22" s="9"/>
      <c r="K22" s="9"/>
      <c r="L22" s="9"/>
      <c r="M22" s="9"/>
      <c r="N22" s="9"/>
      <c r="O22" s="9"/>
      <c r="P22" s="9"/>
      <c r="Q22" s="9"/>
      <c r="R22" s="10"/>
    </row>
    <row r="23" spans="1:18" customFormat="1" ht="20.25" customHeight="1" x14ac:dyDescent="0.2">
      <c r="A23" s="8"/>
      <c r="B23" s="9"/>
      <c r="C23" s="9"/>
      <c r="D23" s="9"/>
      <c r="E23" s="9"/>
      <c r="F23" s="9"/>
      <c r="G23" s="9"/>
      <c r="H23" s="9"/>
      <c r="I23" s="9"/>
      <c r="J23" s="9"/>
      <c r="K23" s="9"/>
      <c r="L23" s="9"/>
      <c r="M23" s="9"/>
      <c r="N23" s="9"/>
      <c r="O23" s="9"/>
      <c r="P23" s="9"/>
      <c r="Q23" s="9"/>
      <c r="R23" s="10"/>
    </row>
    <row r="24" spans="1:18" customFormat="1" ht="20.25" customHeight="1" x14ac:dyDescent="0.2">
      <c r="A24" s="8"/>
      <c r="B24" s="9"/>
      <c r="C24" s="9"/>
      <c r="D24" s="9"/>
      <c r="E24" s="9"/>
      <c r="F24" s="9"/>
      <c r="G24" s="9"/>
      <c r="H24" s="9"/>
      <c r="I24" s="9"/>
      <c r="J24" s="9"/>
      <c r="K24" s="9"/>
      <c r="L24" s="9"/>
      <c r="M24" s="9"/>
      <c r="N24" s="9"/>
      <c r="O24" s="9"/>
      <c r="P24" s="9"/>
      <c r="Q24" s="9"/>
      <c r="R24" s="10"/>
    </row>
    <row r="25" spans="1:18" s="4" customFormat="1" ht="13.5" x14ac:dyDescent="0.25">
      <c r="A25" s="21"/>
      <c r="B25" s="22"/>
      <c r="C25" s="22"/>
      <c r="D25" s="22"/>
      <c r="E25" s="22"/>
      <c r="F25" s="22"/>
      <c r="G25" s="22"/>
      <c r="H25" s="22"/>
      <c r="I25" s="22"/>
      <c r="J25" s="22"/>
      <c r="K25" s="22"/>
      <c r="L25" s="22"/>
      <c r="M25" s="22"/>
      <c r="N25" s="22"/>
      <c r="O25" s="22"/>
      <c r="P25" s="22"/>
      <c r="Q25" s="22"/>
      <c r="R25" s="22"/>
    </row>
    <row r="26" spans="1:18" s="4" customFormat="1" x14ac:dyDescent="0.2">
      <c r="A26" s="5"/>
    </row>
    <row r="27" spans="1:18" s="4" customFormat="1" x14ac:dyDescent="0.2">
      <c r="A27" s="5"/>
    </row>
    <row r="28" spans="1:18" s="4" customFormat="1" x14ac:dyDescent="0.2">
      <c r="A28" s="5"/>
    </row>
    <row r="29" spans="1:18" s="4" customFormat="1" x14ac:dyDescent="0.2">
      <c r="A29" s="5"/>
    </row>
    <row r="30" spans="1:18" s="4" customFormat="1" x14ac:dyDescent="0.2">
      <c r="A30" s="5"/>
    </row>
    <row r="31" spans="1:18" s="4" customFormat="1" x14ac:dyDescent="0.2">
      <c r="A31" s="5"/>
    </row>
    <row r="32" spans="1:18" s="4" customFormat="1" x14ac:dyDescent="0.2">
      <c r="A32" s="5"/>
    </row>
    <row r="33" spans="1:1" s="4" customFormat="1" x14ac:dyDescent="0.2">
      <c r="A33" s="5"/>
    </row>
    <row r="34" spans="1:1" s="4" customFormat="1" x14ac:dyDescent="0.2">
      <c r="A34" s="5"/>
    </row>
    <row r="35" spans="1:1" s="4" customFormat="1" x14ac:dyDescent="0.2">
      <c r="A35" s="5"/>
    </row>
    <row r="36" spans="1:1" s="4" customFormat="1" x14ac:dyDescent="0.2">
      <c r="A36" s="5"/>
    </row>
    <row r="37" spans="1:1" s="4" customFormat="1" x14ac:dyDescent="0.2">
      <c r="A37" s="5"/>
    </row>
    <row r="38" spans="1:1" s="4" customFormat="1" x14ac:dyDescent="0.2">
      <c r="A38" s="5"/>
    </row>
    <row r="39" spans="1:1" s="4" customFormat="1" x14ac:dyDescent="0.2">
      <c r="A39" s="5"/>
    </row>
    <row r="40" spans="1:1" s="4" customFormat="1" x14ac:dyDescent="0.2">
      <c r="A40" s="5"/>
    </row>
    <row r="41" spans="1:1" s="4" customFormat="1" x14ac:dyDescent="0.2">
      <c r="A41" s="5"/>
    </row>
    <row r="42" spans="1:1" s="4" customFormat="1" x14ac:dyDescent="0.2">
      <c r="A42" s="5"/>
    </row>
    <row r="43" spans="1:1" s="4" customFormat="1" x14ac:dyDescent="0.2">
      <c r="A43" s="5"/>
    </row>
    <row r="44" spans="1:1" s="4" customFormat="1" x14ac:dyDescent="0.2">
      <c r="A44" s="5"/>
    </row>
    <row r="45" spans="1:1" s="4" customFormat="1" x14ac:dyDescent="0.2">
      <c r="A45" s="5"/>
    </row>
    <row r="46" spans="1:1" s="4" customFormat="1" x14ac:dyDescent="0.2">
      <c r="A46" s="5"/>
    </row>
    <row r="47" spans="1:1" s="4" customFormat="1" x14ac:dyDescent="0.2">
      <c r="A47" s="5"/>
    </row>
    <row r="48" spans="1:1" s="4" customFormat="1" x14ac:dyDescent="0.2">
      <c r="A48" s="5"/>
    </row>
    <row r="49" spans="1:1" s="4" customFormat="1" x14ac:dyDescent="0.2">
      <c r="A49" s="5"/>
    </row>
    <row r="50" spans="1:1" s="4" customFormat="1" x14ac:dyDescent="0.2">
      <c r="A50" s="5"/>
    </row>
    <row r="51" spans="1:1" s="4" customFormat="1" x14ac:dyDescent="0.2">
      <c r="A51" s="5"/>
    </row>
    <row r="52" spans="1:1" s="4" customFormat="1" x14ac:dyDescent="0.2">
      <c r="A52" s="5"/>
    </row>
    <row r="53" spans="1:1" s="4" customFormat="1" x14ac:dyDescent="0.2">
      <c r="A53" s="5"/>
    </row>
    <row r="54" spans="1:1" s="4" customFormat="1" x14ac:dyDescent="0.2">
      <c r="A54" s="5"/>
    </row>
    <row r="55" spans="1:1" s="4" customFormat="1" x14ac:dyDescent="0.2">
      <c r="A55" s="5"/>
    </row>
    <row r="56" spans="1:1" s="4" customFormat="1" x14ac:dyDescent="0.2">
      <c r="A56" s="5"/>
    </row>
    <row r="57" spans="1:1" s="4" customFormat="1" x14ac:dyDescent="0.2">
      <c r="A57" s="5"/>
    </row>
    <row r="58" spans="1:1" s="4" customFormat="1" x14ac:dyDescent="0.2">
      <c r="A58" s="5"/>
    </row>
    <row r="59" spans="1:1" s="4" customFormat="1" x14ac:dyDescent="0.2">
      <c r="A59" s="5"/>
    </row>
    <row r="60" spans="1:1" s="4" customFormat="1" x14ac:dyDescent="0.2">
      <c r="A60" s="5"/>
    </row>
    <row r="61" spans="1:1" s="4" customFormat="1" x14ac:dyDescent="0.2">
      <c r="A61" s="5"/>
    </row>
    <row r="62" spans="1:1" s="4" customFormat="1" x14ac:dyDescent="0.2">
      <c r="A62" s="5"/>
    </row>
    <row r="63" spans="1:1" s="4" customFormat="1" x14ac:dyDescent="0.2">
      <c r="A63" s="5"/>
    </row>
    <row r="64" spans="1:1" s="4" customFormat="1" x14ac:dyDescent="0.2">
      <c r="A64" s="5"/>
    </row>
    <row r="65" spans="1:1" s="4" customFormat="1" x14ac:dyDescent="0.2">
      <c r="A65" s="5"/>
    </row>
    <row r="66" spans="1:1" s="4" customFormat="1" x14ac:dyDescent="0.2">
      <c r="A66" s="5"/>
    </row>
    <row r="67" spans="1:1" s="4" customFormat="1" x14ac:dyDescent="0.2">
      <c r="A67" s="5"/>
    </row>
    <row r="68" spans="1:1" s="4" customFormat="1" x14ac:dyDescent="0.2">
      <c r="A68" s="5"/>
    </row>
    <row r="69" spans="1:1" s="4" customFormat="1" x14ac:dyDescent="0.2">
      <c r="A69" s="5"/>
    </row>
    <row r="70" spans="1:1" s="4" customFormat="1" x14ac:dyDescent="0.2">
      <c r="A70" s="5"/>
    </row>
    <row r="71" spans="1:1" s="4" customFormat="1" x14ac:dyDescent="0.2">
      <c r="A71" s="5"/>
    </row>
    <row r="72" spans="1:1" s="4" customFormat="1" x14ac:dyDescent="0.2">
      <c r="A72" s="5"/>
    </row>
    <row r="73" spans="1:1" s="4" customFormat="1" x14ac:dyDescent="0.2">
      <c r="A73" s="5"/>
    </row>
    <row r="74" spans="1:1" s="4" customFormat="1" x14ac:dyDescent="0.2">
      <c r="A74" s="5"/>
    </row>
    <row r="75" spans="1:1" s="4" customFormat="1" x14ac:dyDescent="0.2">
      <c r="A75" s="5"/>
    </row>
    <row r="76" spans="1:1" s="4" customFormat="1" x14ac:dyDescent="0.2">
      <c r="A76" s="5"/>
    </row>
    <row r="77" spans="1:1" s="4" customFormat="1" x14ac:dyDescent="0.2">
      <c r="A77" s="5"/>
    </row>
    <row r="78" spans="1:1" s="4" customFormat="1" x14ac:dyDescent="0.2">
      <c r="A78" s="5"/>
    </row>
    <row r="79" spans="1:1" s="4" customFormat="1" x14ac:dyDescent="0.2">
      <c r="A79" s="5"/>
    </row>
    <row r="80" spans="1:1" s="4" customFormat="1" x14ac:dyDescent="0.2">
      <c r="A80" s="5"/>
    </row>
    <row r="81" spans="1:1" s="4" customFormat="1" x14ac:dyDescent="0.2">
      <c r="A81" s="5"/>
    </row>
    <row r="82" spans="1:1" s="4" customFormat="1" x14ac:dyDescent="0.2">
      <c r="A82" s="5"/>
    </row>
    <row r="83" spans="1:1" s="4" customFormat="1" x14ac:dyDescent="0.2">
      <c r="A83" s="5"/>
    </row>
    <row r="84" spans="1:1" s="4" customFormat="1" x14ac:dyDescent="0.2">
      <c r="A84" s="5"/>
    </row>
    <row r="85" spans="1:1" s="4" customFormat="1" x14ac:dyDescent="0.2">
      <c r="A85" s="5"/>
    </row>
    <row r="86" spans="1:1" s="4" customFormat="1" x14ac:dyDescent="0.2">
      <c r="A86" s="5"/>
    </row>
    <row r="87" spans="1:1" s="4" customFormat="1" x14ac:dyDescent="0.2">
      <c r="A87" s="5"/>
    </row>
    <row r="88" spans="1:1" s="4" customFormat="1" x14ac:dyDescent="0.2">
      <c r="A88" s="5"/>
    </row>
    <row r="89" spans="1:1" s="4" customFormat="1" x14ac:dyDescent="0.2">
      <c r="A89" s="5"/>
    </row>
    <row r="90" spans="1:1" s="4" customFormat="1" x14ac:dyDescent="0.2">
      <c r="A90" s="5"/>
    </row>
    <row r="91" spans="1:1" s="4" customFormat="1" x14ac:dyDescent="0.2">
      <c r="A91" s="5"/>
    </row>
    <row r="92" spans="1:1" s="4" customFormat="1" x14ac:dyDescent="0.2">
      <c r="A92" s="5"/>
    </row>
    <row r="93" spans="1:1" s="4" customFormat="1" x14ac:dyDescent="0.2">
      <c r="A93" s="5"/>
    </row>
    <row r="94" spans="1:1" s="4" customFormat="1" x14ac:dyDescent="0.2">
      <c r="A94" s="5"/>
    </row>
    <row r="95" spans="1:1" s="4" customFormat="1" x14ac:dyDescent="0.2">
      <c r="A95" s="5"/>
    </row>
    <row r="96" spans="1:1" s="4" customFormat="1" x14ac:dyDescent="0.2">
      <c r="A96" s="5"/>
    </row>
    <row r="97" spans="1:1" s="4" customFormat="1" x14ac:dyDescent="0.2">
      <c r="A97" s="5"/>
    </row>
    <row r="98" spans="1:1" s="4" customFormat="1" x14ac:dyDescent="0.2">
      <c r="A98" s="5"/>
    </row>
    <row r="99" spans="1:1" s="4" customFormat="1" x14ac:dyDescent="0.2">
      <c r="A99" s="5"/>
    </row>
    <row r="100" spans="1:1" s="4" customFormat="1" x14ac:dyDescent="0.2">
      <c r="A100" s="5"/>
    </row>
    <row r="101" spans="1:1" s="4" customFormat="1" x14ac:dyDescent="0.2">
      <c r="A101" s="5"/>
    </row>
    <row r="102" spans="1:1" s="4" customFormat="1" x14ac:dyDescent="0.2">
      <c r="A102" s="5"/>
    </row>
    <row r="103" spans="1:1" s="4" customFormat="1" x14ac:dyDescent="0.2">
      <c r="A103" s="5"/>
    </row>
    <row r="104" spans="1:1" s="4" customFormat="1" x14ac:dyDescent="0.2">
      <c r="A104" s="5"/>
    </row>
    <row r="105" spans="1:1" s="4" customFormat="1" x14ac:dyDescent="0.2">
      <c r="A105" s="5"/>
    </row>
    <row r="106" spans="1:1" s="4" customFormat="1" x14ac:dyDescent="0.2">
      <c r="A106" s="5"/>
    </row>
    <row r="107" spans="1:1" s="4" customFormat="1" x14ac:dyDescent="0.2">
      <c r="A107" s="5"/>
    </row>
    <row r="108" spans="1:1" s="4" customFormat="1" x14ac:dyDescent="0.2">
      <c r="A108" s="5"/>
    </row>
    <row r="109" spans="1:1" s="4" customFormat="1" x14ac:dyDescent="0.2">
      <c r="A109" s="5"/>
    </row>
    <row r="110" spans="1:1" s="4" customFormat="1" x14ac:dyDescent="0.2">
      <c r="A110" s="5"/>
    </row>
    <row r="111" spans="1:1" s="4" customFormat="1" x14ac:dyDescent="0.2">
      <c r="A111" s="5"/>
    </row>
    <row r="112" spans="1:1" s="4" customFormat="1" x14ac:dyDescent="0.2">
      <c r="A112" s="5"/>
    </row>
    <row r="113" spans="1:1" s="4" customFormat="1" x14ac:dyDescent="0.2">
      <c r="A113" s="5"/>
    </row>
    <row r="114" spans="1:1" s="4" customFormat="1" x14ac:dyDescent="0.2">
      <c r="A114" s="5"/>
    </row>
    <row r="115" spans="1:1" s="4" customFormat="1" x14ac:dyDescent="0.2">
      <c r="A115" s="5"/>
    </row>
    <row r="116" spans="1:1" s="4" customFormat="1" x14ac:dyDescent="0.2">
      <c r="A116" s="5"/>
    </row>
    <row r="117" spans="1:1" s="4" customFormat="1" x14ac:dyDescent="0.2">
      <c r="A117" s="5"/>
    </row>
    <row r="118" spans="1:1" s="4" customFormat="1" x14ac:dyDescent="0.2">
      <c r="A118" s="5"/>
    </row>
    <row r="119" spans="1:1" s="4" customFormat="1" x14ac:dyDescent="0.2">
      <c r="A119" s="5"/>
    </row>
    <row r="120" spans="1:1" s="4" customFormat="1" x14ac:dyDescent="0.2">
      <c r="A120" s="5"/>
    </row>
    <row r="121" spans="1:1" s="4" customFormat="1" x14ac:dyDescent="0.2">
      <c r="A121" s="5"/>
    </row>
    <row r="122" spans="1:1" s="4" customFormat="1" x14ac:dyDescent="0.2">
      <c r="A122" s="5"/>
    </row>
    <row r="123" spans="1:1" s="4" customFormat="1" x14ac:dyDescent="0.2">
      <c r="A123" s="5"/>
    </row>
    <row r="124" spans="1:1" s="4" customFormat="1" x14ac:dyDescent="0.2">
      <c r="A124" s="5"/>
    </row>
    <row r="125" spans="1:1" s="4" customFormat="1" x14ac:dyDescent="0.2">
      <c r="A125" s="5"/>
    </row>
    <row r="126" spans="1:1" s="4" customFormat="1" x14ac:dyDescent="0.2">
      <c r="A126" s="5"/>
    </row>
    <row r="127" spans="1:1" s="4" customFormat="1" x14ac:dyDescent="0.2">
      <c r="A127" s="5"/>
    </row>
    <row r="128" spans="1:1" s="4" customFormat="1" x14ac:dyDescent="0.2">
      <c r="A128" s="5"/>
    </row>
    <row r="129" spans="1:1" s="4" customFormat="1" x14ac:dyDescent="0.2">
      <c r="A129" s="5"/>
    </row>
    <row r="130" spans="1:1" s="4" customFormat="1" x14ac:dyDescent="0.2">
      <c r="A130" s="5"/>
    </row>
    <row r="131" spans="1:1" s="4" customFormat="1" x14ac:dyDescent="0.2">
      <c r="A131" s="5"/>
    </row>
    <row r="132" spans="1:1" s="4" customFormat="1" x14ac:dyDescent="0.2">
      <c r="A132" s="5"/>
    </row>
    <row r="133" spans="1:1" s="4" customFormat="1" x14ac:dyDescent="0.2">
      <c r="A133" s="5"/>
    </row>
    <row r="134" spans="1:1" s="4" customFormat="1" x14ac:dyDescent="0.2">
      <c r="A134" s="5"/>
    </row>
    <row r="135" spans="1:1" s="4" customFormat="1" x14ac:dyDescent="0.2">
      <c r="A135" s="5"/>
    </row>
    <row r="136" spans="1:1" s="4" customFormat="1" x14ac:dyDescent="0.2">
      <c r="A136" s="5"/>
    </row>
    <row r="137" spans="1:1" s="4" customFormat="1" x14ac:dyDescent="0.2">
      <c r="A137" s="5"/>
    </row>
    <row r="138" spans="1:1" s="4" customFormat="1" x14ac:dyDescent="0.2">
      <c r="A138" s="5"/>
    </row>
    <row r="139" spans="1:1" s="4" customFormat="1" x14ac:dyDescent="0.2">
      <c r="A139" s="5"/>
    </row>
    <row r="140" spans="1:1" s="4" customFormat="1" x14ac:dyDescent="0.2">
      <c r="A140" s="5"/>
    </row>
    <row r="141" spans="1:1" s="4" customFormat="1" x14ac:dyDescent="0.2">
      <c r="A141" s="5"/>
    </row>
    <row r="142" spans="1:1" s="4" customFormat="1" x14ac:dyDescent="0.2">
      <c r="A142" s="5"/>
    </row>
    <row r="143" spans="1:1" s="4" customFormat="1" x14ac:dyDescent="0.2">
      <c r="A143" s="5"/>
    </row>
    <row r="144" spans="1:1" s="4" customFormat="1" x14ac:dyDescent="0.2">
      <c r="A144" s="5"/>
    </row>
    <row r="145" spans="1:1" s="4" customFormat="1" x14ac:dyDescent="0.2">
      <c r="A145" s="5"/>
    </row>
    <row r="146" spans="1:1" s="4" customFormat="1" x14ac:dyDescent="0.2">
      <c r="A146" s="5"/>
    </row>
    <row r="147" spans="1:1" s="4" customFormat="1" x14ac:dyDescent="0.2">
      <c r="A147" s="5"/>
    </row>
    <row r="148" spans="1:1" s="4" customFormat="1" x14ac:dyDescent="0.2">
      <c r="A148" s="5"/>
    </row>
    <row r="149" spans="1:1" s="4" customFormat="1" x14ac:dyDescent="0.2">
      <c r="A149" s="5"/>
    </row>
    <row r="150" spans="1:1" s="4" customFormat="1" x14ac:dyDescent="0.2">
      <c r="A150" s="5"/>
    </row>
    <row r="151" spans="1:1" s="4" customFormat="1" x14ac:dyDescent="0.2">
      <c r="A151" s="5"/>
    </row>
    <row r="152" spans="1:1" s="4" customFormat="1" x14ac:dyDescent="0.2">
      <c r="A152" s="5"/>
    </row>
    <row r="153" spans="1:1" s="4" customFormat="1" x14ac:dyDescent="0.2">
      <c r="A153" s="5"/>
    </row>
    <row r="154" spans="1:1" s="4" customFormat="1" x14ac:dyDescent="0.2">
      <c r="A154" s="5"/>
    </row>
    <row r="155" spans="1:1" s="4" customFormat="1" x14ac:dyDescent="0.2">
      <c r="A155" s="5"/>
    </row>
    <row r="156" spans="1:1" s="4" customFormat="1" x14ac:dyDescent="0.2">
      <c r="A156" s="5"/>
    </row>
    <row r="157" spans="1:1" s="4" customFormat="1" x14ac:dyDescent="0.2">
      <c r="A157" s="5"/>
    </row>
    <row r="158" spans="1:1" s="4" customFormat="1" x14ac:dyDescent="0.2">
      <c r="A158" s="5"/>
    </row>
    <row r="159" spans="1:1" s="4" customFormat="1" x14ac:dyDescent="0.2">
      <c r="A159" s="5"/>
    </row>
    <row r="160" spans="1:1" s="4" customFormat="1" x14ac:dyDescent="0.2">
      <c r="A160" s="5"/>
    </row>
    <row r="161" spans="1:1" s="4" customFormat="1" x14ac:dyDescent="0.2">
      <c r="A161" s="5"/>
    </row>
    <row r="162" spans="1:1" s="4" customFormat="1" x14ac:dyDescent="0.2">
      <c r="A162" s="5"/>
    </row>
    <row r="163" spans="1:1" s="4" customFormat="1" x14ac:dyDescent="0.2">
      <c r="A163" s="5"/>
    </row>
    <row r="164" spans="1:1" s="4" customFormat="1" x14ac:dyDescent="0.2">
      <c r="A164" s="5"/>
    </row>
    <row r="165" spans="1:1" s="4" customFormat="1" x14ac:dyDescent="0.2">
      <c r="A165" s="5"/>
    </row>
    <row r="166" spans="1:1" s="4" customFormat="1" x14ac:dyDescent="0.2">
      <c r="A166" s="5"/>
    </row>
    <row r="167" spans="1:1" s="4" customFormat="1" x14ac:dyDescent="0.2">
      <c r="A167" s="5"/>
    </row>
    <row r="168" spans="1:1" s="4" customFormat="1" x14ac:dyDescent="0.2">
      <c r="A168" s="5"/>
    </row>
    <row r="169" spans="1:1" s="4" customFormat="1" x14ac:dyDescent="0.2">
      <c r="A169" s="5"/>
    </row>
    <row r="170" spans="1:1" s="4" customFormat="1" x14ac:dyDescent="0.2">
      <c r="A170" s="5"/>
    </row>
    <row r="171" spans="1:1" s="4" customFormat="1" x14ac:dyDescent="0.2">
      <c r="A171" s="5"/>
    </row>
    <row r="172" spans="1:1" s="4" customFormat="1" x14ac:dyDescent="0.2">
      <c r="A172" s="5"/>
    </row>
    <row r="173" spans="1:1" s="4" customFormat="1" x14ac:dyDescent="0.2">
      <c r="A173" s="5"/>
    </row>
    <row r="174" spans="1:1" s="4" customFormat="1" x14ac:dyDescent="0.2">
      <c r="A174" s="5"/>
    </row>
    <row r="175" spans="1:1" s="4" customFormat="1" x14ac:dyDescent="0.2">
      <c r="A175" s="5"/>
    </row>
    <row r="176" spans="1:1" s="4" customFormat="1" x14ac:dyDescent="0.2">
      <c r="A176" s="5"/>
    </row>
    <row r="177" spans="1:1" s="4" customFormat="1" x14ac:dyDescent="0.2">
      <c r="A177" s="5"/>
    </row>
    <row r="178" spans="1:1" s="4" customFormat="1" x14ac:dyDescent="0.2">
      <c r="A178" s="5"/>
    </row>
    <row r="179" spans="1:1" s="4" customFormat="1" x14ac:dyDescent="0.2">
      <c r="A179" s="5"/>
    </row>
    <row r="180" spans="1:1" s="4" customFormat="1" x14ac:dyDescent="0.2">
      <c r="A180" s="5"/>
    </row>
    <row r="181" spans="1:1" s="4" customFormat="1" x14ac:dyDescent="0.2">
      <c r="A181" s="5"/>
    </row>
    <row r="182" spans="1:1" s="4" customFormat="1" x14ac:dyDescent="0.2">
      <c r="A182" s="5"/>
    </row>
    <row r="183" spans="1:1" s="4" customFormat="1" x14ac:dyDescent="0.2">
      <c r="A183" s="5"/>
    </row>
    <row r="184" spans="1:1" s="4" customFormat="1" x14ac:dyDescent="0.2">
      <c r="A184" s="5"/>
    </row>
    <row r="185" spans="1:1" s="4" customFormat="1" x14ac:dyDescent="0.2">
      <c r="A185" s="5"/>
    </row>
    <row r="186" spans="1:1" s="4" customFormat="1" x14ac:dyDescent="0.2">
      <c r="A186" s="5"/>
    </row>
    <row r="187" spans="1:1" s="4" customFormat="1" x14ac:dyDescent="0.2">
      <c r="A187" s="5"/>
    </row>
    <row r="188" spans="1:1" s="4" customFormat="1" x14ac:dyDescent="0.2">
      <c r="A188" s="5"/>
    </row>
    <row r="189" spans="1:1" s="4" customFormat="1" x14ac:dyDescent="0.2">
      <c r="A189" s="5"/>
    </row>
    <row r="190" spans="1:1" s="4" customFormat="1" x14ac:dyDescent="0.2">
      <c r="A190" s="5"/>
    </row>
    <row r="191" spans="1:1" s="4" customFormat="1" x14ac:dyDescent="0.2">
      <c r="A191" s="5"/>
    </row>
    <row r="192" spans="1:1" s="4" customFormat="1" x14ac:dyDescent="0.2">
      <c r="A192" s="5"/>
    </row>
    <row r="193" spans="1:1" s="4" customFormat="1" x14ac:dyDescent="0.2">
      <c r="A193" s="5"/>
    </row>
    <row r="194" spans="1:1" s="4" customFormat="1" x14ac:dyDescent="0.2">
      <c r="A194" s="5"/>
    </row>
    <row r="195" spans="1:1" s="4" customFormat="1" x14ac:dyDescent="0.2">
      <c r="A195" s="5"/>
    </row>
    <row r="196" spans="1:1" s="4" customFormat="1" x14ac:dyDescent="0.2">
      <c r="A196" s="5"/>
    </row>
    <row r="197" spans="1:1" s="4" customFormat="1" x14ac:dyDescent="0.2">
      <c r="A197" s="5"/>
    </row>
    <row r="198" spans="1:1" s="4" customFormat="1" x14ac:dyDescent="0.2">
      <c r="A198" s="5"/>
    </row>
    <row r="199" spans="1:1" s="4" customFormat="1" x14ac:dyDescent="0.2">
      <c r="A199" s="5"/>
    </row>
    <row r="200" spans="1:1" s="4" customFormat="1" x14ac:dyDescent="0.2">
      <c r="A200" s="5"/>
    </row>
    <row r="201" spans="1:1" s="4" customFormat="1" x14ac:dyDescent="0.2">
      <c r="A201" s="5"/>
    </row>
    <row r="202" spans="1:1" s="4" customFormat="1" x14ac:dyDescent="0.2">
      <c r="A202" s="5"/>
    </row>
    <row r="203" spans="1:1" s="4" customFormat="1" x14ac:dyDescent="0.2">
      <c r="A203" s="5"/>
    </row>
    <row r="204" spans="1:1" s="4" customFormat="1" x14ac:dyDescent="0.2">
      <c r="A204" s="5"/>
    </row>
    <row r="205" spans="1:1" s="4" customFormat="1" x14ac:dyDescent="0.2">
      <c r="A205" s="5"/>
    </row>
    <row r="206" spans="1:1" s="4" customFormat="1" x14ac:dyDescent="0.2">
      <c r="A206" s="5"/>
    </row>
    <row r="207" spans="1:1" s="4" customFormat="1" x14ac:dyDescent="0.2">
      <c r="A207" s="5"/>
    </row>
    <row r="208" spans="1:1" s="4" customFormat="1" x14ac:dyDescent="0.2">
      <c r="A208" s="5"/>
    </row>
    <row r="209" spans="1:1" s="4" customFormat="1" x14ac:dyDescent="0.2">
      <c r="A209" s="5"/>
    </row>
    <row r="210" spans="1:1" s="4" customFormat="1" x14ac:dyDescent="0.2">
      <c r="A210" s="5"/>
    </row>
    <row r="211" spans="1:1" s="4" customFormat="1" x14ac:dyDescent="0.2">
      <c r="A211" s="5"/>
    </row>
    <row r="212" spans="1:1" s="4" customFormat="1" x14ac:dyDescent="0.2">
      <c r="A212" s="5"/>
    </row>
    <row r="213" spans="1:1" s="4" customFormat="1" x14ac:dyDescent="0.2">
      <c r="A213" s="5"/>
    </row>
    <row r="214" spans="1:1" s="4" customFormat="1" x14ac:dyDescent="0.2">
      <c r="A214" s="5"/>
    </row>
    <row r="215" spans="1:1" s="4" customFormat="1" x14ac:dyDescent="0.2">
      <c r="A215" s="5"/>
    </row>
    <row r="216" spans="1:1" s="4" customFormat="1" x14ac:dyDescent="0.2">
      <c r="A216" s="5"/>
    </row>
    <row r="217" spans="1:1" s="4" customFormat="1" x14ac:dyDescent="0.2">
      <c r="A217" s="5"/>
    </row>
    <row r="218" spans="1:1" s="4" customFormat="1" x14ac:dyDescent="0.2">
      <c r="A218" s="5"/>
    </row>
    <row r="219" spans="1:1" s="4" customFormat="1" x14ac:dyDescent="0.2">
      <c r="A219" s="5"/>
    </row>
    <row r="220" spans="1:1" s="4" customFormat="1" x14ac:dyDescent="0.2">
      <c r="A220" s="5"/>
    </row>
    <row r="221" spans="1:1" s="4" customFormat="1" x14ac:dyDescent="0.2">
      <c r="A221" s="5"/>
    </row>
    <row r="222" spans="1:1" s="4" customFormat="1" x14ac:dyDescent="0.2">
      <c r="A222" s="5"/>
    </row>
    <row r="223" spans="1:1" s="4" customFormat="1" x14ac:dyDescent="0.2">
      <c r="A223" s="5"/>
    </row>
    <row r="224" spans="1:1" s="4" customFormat="1" x14ac:dyDescent="0.2">
      <c r="A224" s="5"/>
    </row>
    <row r="225" spans="1:1" s="4" customFormat="1" x14ac:dyDescent="0.2">
      <c r="A225" s="5"/>
    </row>
    <row r="226" spans="1:1" s="4" customFormat="1" x14ac:dyDescent="0.2">
      <c r="A226" s="5"/>
    </row>
    <row r="227" spans="1:1" s="4" customFormat="1" x14ac:dyDescent="0.2">
      <c r="A227" s="5"/>
    </row>
    <row r="228" spans="1:1" s="4" customFormat="1" x14ac:dyDescent="0.2">
      <c r="A228" s="5"/>
    </row>
    <row r="229" spans="1:1" s="4" customFormat="1" x14ac:dyDescent="0.2">
      <c r="A229" s="5"/>
    </row>
    <row r="230" spans="1:1" s="4" customFormat="1" x14ac:dyDescent="0.2">
      <c r="A230" s="5"/>
    </row>
    <row r="231" spans="1:1" s="4" customFormat="1" x14ac:dyDescent="0.2">
      <c r="A231" s="5"/>
    </row>
    <row r="232" spans="1:1" s="4" customFormat="1" x14ac:dyDescent="0.2">
      <c r="A232" s="5"/>
    </row>
    <row r="233" spans="1:1" s="4" customFormat="1" x14ac:dyDescent="0.2">
      <c r="A233" s="5"/>
    </row>
    <row r="234" spans="1:1" s="4" customFormat="1" x14ac:dyDescent="0.2">
      <c r="A234" s="5"/>
    </row>
    <row r="235" spans="1:1" s="4" customFormat="1" x14ac:dyDescent="0.2">
      <c r="A235" s="5"/>
    </row>
    <row r="236" spans="1:1" s="4" customFormat="1" x14ac:dyDescent="0.2">
      <c r="A236" s="5"/>
    </row>
    <row r="237" spans="1:1" s="4" customFormat="1" x14ac:dyDescent="0.2">
      <c r="A237" s="5"/>
    </row>
    <row r="238" spans="1:1" s="4" customFormat="1" x14ac:dyDescent="0.2">
      <c r="A238" s="5"/>
    </row>
    <row r="239" spans="1:1" s="4" customFormat="1" x14ac:dyDescent="0.2">
      <c r="A239" s="5"/>
    </row>
    <row r="240" spans="1:1" s="4" customFormat="1" x14ac:dyDescent="0.2">
      <c r="A240" s="5"/>
    </row>
    <row r="241" spans="1:1" s="4" customFormat="1" x14ac:dyDescent="0.2">
      <c r="A241" s="5"/>
    </row>
    <row r="242" spans="1:1" s="4" customFormat="1" x14ac:dyDescent="0.2">
      <c r="A242" s="5"/>
    </row>
    <row r="243" spans="1:1" s="4" customFormat="1" x14ac:dyDescent="0.2">
      <c r="A243" s="5"/>
    </row>
    <row r="244" spans="1:1" s="4" customFormat="1" x14ac:dyDescent="0.2">
      <c r="A244" s="5"/>
    </row>
    <row r="245" spans="1:1" s="4" customFormat="1" x14ac:dyDescent="0.2">
      <c r="A245" s="5"/>
    </row>
    <row r="246" spans="1:1" s="4" customFormat="1" x14ac:dyDescent="0.2">
      <c r="A246" s="5"/>
    </row>
    <row r="247" spans="1:1" s="4" customFormat="1" x14ac:dyDescent="0.2">
      <c r="A247" s="5"/>
    </row>
    <row r="248" spans="1:1" s="4" customFormat="1" x14ac:dyDescent="0.2">
      <c r="A248" s="5"/>
    </row>
    <row r="249" spans="1:1" s="4" customFormat="1" x14ac:dyDescent="0.2">
      <c r="A249" s="5"/>
    </row>
    <row r="250" spans="1:1" s="4" customFormat="1" x14ac:dyDescent="0.2">
      <c r="A250" s="5"/>
    </row>
    <row r="251" spans="1:1" s="4" customFormat="1" x14ac:dyDescent="0.2">
      <c r="A251" s="5"/>
    </row>
    <row r="252" spans="1:1" s="4" customFormat="1" x14ac:dyDescent="0.2">
      <c r="A252" s="5"/>
    </row>
    <row r="253" spans="1:1" s="4" customFormat="1" x14ac:dyDescent="0.2">
      <c r="A253" s="5"/>
    </row>
    <row r="254" spans="1:1" s="4" customFormat="1" x14ac:dyDescent="0.2">
      <c r="A254" s="5"/>
    </row>
    <row r="255" spans="1:1" s="4" customFormat="1" x14ac:dyDescent="0.2">
      <c r="A255" s="5"/>
    </row>
    <row r="256" spans="1:1" s="4" customFormat="1" x14ac:dyDescent="0.2">
      <c r="A256" s="5"/>
    </row>
    <row r="257" spans="1:1" s="4" customFormat="1" x14ac:dyDescent="0.2">
      <c r="A257" s="5"/>
    </row>
    <row r="258" spans="1:1" s="4" customFormat="1" x14ac:dyDescent="0.2">
      <c r="A258" s="5"/>
    </row>
    <row r="259" spans="1:1" s="4" customFormat="1" x14ac:dyDescent="0.2">
      <c r="A259" s="5"/>
    </row>
    <row r="260" spans="1:1" s="4" customFormat="1" x14ac:dyDescent="0.2">
      <c r="A260" s="5"/>
    </row>
    <row r="261" spans="1:1" s="4" customFormat="1" x14ac:dyDescent="0.2">
      <c r="A261" s="5"/>
    </row>
    <row r="262" spans="1:1" s="4" customFormat="1" x14ac:dyDescent="0.2">
      <c r="A262" s="5"/>
    </row>
    <row r="263" spans="1:1" s="4" customFormat="1" x14ac:dyDescent="0.2">
      <c r="A263" s="5"/>
    </row>
    <row r="264" spans="1:1" s="4" customFormat="1" x14ac:dyDescent="0.2">
      <c r="A264" s="5"/>
    </row>
    <row r="265" spans="1:1" s="4" customFormat="1" x14ac:dyDescent="0.2">
      <c r="A265" s="5"/>
    </row>
    <row r="266" spans="1:1" s="4" customFormat="1" x14ac:dyDescent="0.2">
      <c r="A266" s="5"/>
    </row>
    <row r="267" spans="1:1" s="4" customFormat="1" x14ac:dyDescent="0.2">
      <c r="A267" s="5"/>
    </row>
    <row r="268" spans="1:1" s="4" customFormat="1" x14ac:dyDescent="0.2">
      <c r="A268" s="5"/>
    </row>
    <row r="269" spans="1:1" s="4" customFormat="1" x14ac:dyDescent="0.2">
      <c r="A269" s="5"/>
    </row>
    <row r="270" spans="1:1" s="4" customFormat="1" x14ac:dyDescent="0.2">
      <c r="A270" s="5"/>
    </row>
    <row r="271" spans="1:1" s="4" customFormat="1" x14ac:dyDescent="0.2">
      <c r="A271" s="5"/>
    </row>
    <row r="272" spans="1:1" s="4" customFormat="1" x14ac:dyDescent="0.2">
      <c r="A272" s="5"/>
    </row>
    <row r="273" spans="1:1" s="4" customFormat="1" x14ac:dyDescent="0.2">
      <c r="A273" s="5"/>
    </row>
    <row r="274" spans="1:1" s="4" customFormat="1" x14ac:dyDescent="0.2">
      <c r="A274" s="5"/>
    </row>
    <row r="275" spans="1:1" s="4" customFormat="1" x14ac:dyDescent="0.2">
      <c r="A275" s="5"/>
    </row>
    <row r="276" spans="1:1" s="4" customFormat="1" x14ac:dyDescent="0.2">
      <c r="A276" s="5"/>
    </row>
    <row r="277" spans="1:1" s="4" customFormat="1" x14ac:dyDescent="0.2">
      <c r="A277" s="5"/>
    </row>
    <row r="278" spans="1:1" s="4" customFormat="1" x14ac:dyDescent="0.2">
      <c r="A278" s="5"/>
    </row>
    <row r="279" spans="1:1" s="4" customFormat="1" x14ac:dyDescent="0.2">
      <c r="A279" s="5"/>
    </row>
    <row r="280" spans="1:1" s="4" customFormat="1" x14ac:dyDescent="0.2">
      <c r="A280" s="5"/>
    </row>
    <row r="281" spans="1:1" s="4" customFormat="1" x14ac:dyDescent="0.2">
      <c r="A281" s="5"/>
    </row>
    <row r="282" spans="1:1" s="4" customFormat="1" x14ac:dyDescent="0.2">
      <c r="A282" s="5"/>
    </row>
    <row r="283" spans="1:1" s="4" customFormat="1" x14ac:dyDescent="0.2">
      <c r="A283" s="5"/>
    </row>
    <row r="284" spans="1:1" s="4" customFormat="1" x14ac:dyDescent="0.2">
      <c r="A284" s="5"/>
    </row>
    <row r="285" spans="1:1" s="4" customFormat="1" x14ac:dyDescent="0.2">
      <c r="A285" s="5"/>
    </row>
    <row r="286" spans="1:1" s="4" customFormat="1" x14ac:dyDescent="0.2">
      <c r="A286" s="5"/>
    </row>
    <row r="287" spans="1:1" s="4" customFormat="1" x14ac:dyDescent="0.2">
      <c r="A287" s="5"/>
    </row>
    <row r="288" spans="1:1" s="4" customFormat="1" x14ac:dyDescent="0.2">
      <c r="A288" s="5"/>
    </row>
    <row r="289" spans="1:1" s="4" customFormat="1" x14ac:dyDescent="0.2">
      <c r="A289" s="5"/>
    </row>
    <row r="290" spans="1:1" s="4" customFormat="1" x14ac:dyDescent="0.2">
      <c r="A290" s="5"/>
    </row>
    <row r="291" spans="1:1" s="4" customFormat="1" x14ac:dyDescent="0.2">
      <c r="A291" s="5"/>
    </row>
    <row r="292" spans="1:1" s="4" customFormat="1" x14ac:dyDescent="0.2">
      <c r="A292" s="5"/>
    </row>
    <row r="293" spans="1:1" s="4" customFormat="1" x14ac:dyDescent="0.2">
      <c r="A293" s="5"/>
    </row>
    <row r="294" spans="1:1" s="4" customFormat="1" x14ac:dyDescent="0.2">
      <c r="A294" s="5"/>
    </row>
    <row r="295" spans="1:1" s="4" customFormat="1" x14ac:dyDescent="0.2">
      <c r="A295" s="5"/>
    </row>
    <row r="296" spans="1:1" s="4" customFormat="1" x14ac:dyDescent="0.2">
      <c r="A296" s="5"/>
    </row>
    <row r="297" spans="1:1" s="4" customFormat="1" x14ac:dyDescent="0.2">
      <c r="A297" s="5"/>
    </row>
    <row r="298" spans="1:1" s="4" customFormat="1" x14ac:dyDescent="0.2">
      <c r="A298" s="5"/>
    </row>
    <row r="299" spans="1:1" s="4" customFormat="1" x14ac:dyDescent="0.2">
      <c r="A299" s="5"/>
    </row>
    <row r="300" spans="1:1" s="4" customFormat="1" x14ac:dyDescent="0.2">
      <c r="A300" s="5"/>
    </row>
    <row r="301" spans="1:1" s="4" customFormat="1" x14ac:dyDescent="0.2">
      <c r="A301" s="5"/>
    </row>
    <row r="302" spans="1:1" s="4" customFormat="1" x14ac:dyDescent="0.2">
      <c r="A302" s="5"/>
    </row>
    <row r="303" spans="1:1" s="4" customFormat="1" x14ac:dyDescent="0.2">
      <c r="A303" s="5"/>
    </row>
    <row r="304" spans="1:1" s="4" customFormat="1" x14ac:dyDescent="0.2">
      <c r="A304" s="5"/>
    </row>
    <row r="305" spans="1:1" s="4" customFormat="1" x14ac:dyDescent="0.2">
      <c r="A305" s="5"/>
    </row>
    <row r="306" spans="1:1" s="4" customFormat="1" x14ac:dyDescent="0.2">
      <c r="A306" s="5"/>
    </row>
    <row r="307" spans="1:1" s="4" customFormat="1" x14ac:dyDescent="0.2">
      <c r="A307" s="5"/>
    </row>
    <row r="308" spans="1:1" s="4" customFormat="1" x14ac:dyDescent="0.2">
      <c r="A308" s="5"/>
    </row>
    <row r="309" spans="1:1" s="4" customFormat="1" x14ac:dyDescent="0.2">
      <c r="A309" s="5"/>
    </row>
    <row r="310" spans="1:1" s="4" customFormat="1" x14ac:dyDescent="0.2">
      <c r="A310" s="5"/>
    </row>
    <row r="311" spans="1:1" s="4" customFormat="1" x14ac:dyDescent="0.2">
      <c r="A311" s="5"/>
    </row>
    <row r="312" spans="1:1" s="4" customFormat="1" x14ac:dyDescent="0.2">
      <c r="A312" s="5"/>
    </row>
    <row r="313" spans="1:1" s="4" customFormat="1" x14ac:dyDescent="0.2">
      <c r="A313" s="5"/>
    </row>
    <row r="314" spans="1:1" s="4" customFormat="1" x14ac:dyDescent="0.2">
      <c r="A314" s="5"/>
    </row>
    <row r="315" spans="1:1" s="4" customFormat="1" x14ac:dyDescent="0.2">
      <c r="A315" s="5"/>
    </row>
    <row r="316" spans="1:1" s="4" customFormat="1" x14ac:dyDescent="0.2">
      <c r="A316" s="5"/>
    </row>
    <row r="317" spans="1:1" s="4" customFormat="1" x14ac:dyDescent="0.2">
      <c r="A317" s="5"/>
    </row>
    <row r="318" spans="1:1" s="4" customFormat="1" x14ac:dyDescent="0.2">
      <c r="A318" s="5"/>
    </row>
    <row r="319" spans="1:1" s="4" customFormat="1" x14ac:dyDescent="0.2">
      <c r="A319" s="5"/>
    </row>
    <row r="320" spans="1:1" s="4" customFormat="1" x14ac:dyDescent="0.2">
      <c r="A320" s="5"/>
    </row>
    <row r="321" spans="1:1" s="4" customFormat="1" x14ac:dyDescent="0.2">
      <c r="A321" s="5"/>
    </row>
    <row r="322" spans="1:1" s="4" customFormat="1" x14ac:dyDescent="0.2">
      <c r="A322" s="5"/>
    </row>
    <row r="323" spans="1:1" s="4" customFormat="1" x14ac:dyDescent="0.2">
      <c r="A323" s="5"/>
    </row>
    <row r="324" spans="1:1" s="4" customFormat="1" x14ac:dyDescent="0.2">
      <c r="A324" s="5"/>
    </row>
    <row r="325" spans="1:1" s="4" customFormat="1" x14ac:dyDescent="0.2">
      <c r="A325" s="5"/>
    </row>
    <row r="326" spans="1:1" s="4" customFormat="1" x14ac:dyDescent="0.2">
      <c r="A326" s="5"/>
    </row>
    <row r="327" spans="1:1" s="4" customFormat="1" x14ac:dyDescent="0.2">
      <c r="A327" s="5"/>
    </row>
    <row r="328" spans="1:1" s="4" customFormat="1" x14ac:dyDescent="0.2">
      <c r="A328" s="5"/>
    </row>
    <row r="329" spans="1:1" s="4" customFormat="1" x14ac:dyDescent="0.2">
      <c r="A329" s="5"/>
    </row>
    <row r="330" spans="1:1" s="4" customFormat="1" x14ac:dyDescent="0.2">
      <c r="A330" s="5"/>
    </row>
    <row r="331" spans="1:1" s="4" customFormat="1" x14ac:dyDescent="0.2">
      <c r="A331" s="5"/>
    </row>
    <row r="332" spans="1:1" s="4" customFormat="1" x14ac:dyDescent="0.2">
      <c r="A332" s="5"/>
    </row>
    <row r="333" spans="1:1" s="4" customFormat="1" x14ac:dyDescent="0.2">
      <c r="A333" s="5"/>
    </row>
    <row r="334" spans="1:1" s="4" customFormat="1" x14ac:dyDescent="0.2">
      <c r="A334" s="5"/>
    </row>
    <row r="335" spans="1:1" s="4" customFormat="1" x14ac:dyDescent="0.2">
      <c r="A335" s="5"/>
    </row>
    <row r="336" spans="1:1" s="4" customFormat="1" x14ac:dyDescent="0.2">
      <c r="A336" s="5"/>
    </row>
    <row r="337" spans="1:1" s="4" customFormat="1" x14ac:dyDescent="0.2">
      <c r="A337" s="5"/>
    </row>
    <row r="338" spans="1:1" s="4" customFormat="1" x14ac:dyDescent="0.2">
      <c r="A338" s="5"/>
    </row>
    <row r="339" spans="1:1" s="4" customFormat="1" x14ac:dyDescent="0.2">
      <c r="A339" s="5"/>
    </row>
    <row r="340" spans="1:1" s="4" customFormat="1" x14ac:dyDescent="0.2">
      <c r="A340" s="5"/>
    </row>
    <row r="341" spans="1:1" s="4" customFormat="1" x14ac:dyDescent="0.2">
      <c r="A341" s="5"/>
    </row>
    <row r="342" spans="1:1" s="4" customFormat="1" x14ac:dyDescent="0.2">
      <c r="A342" s="5"/>
    </row>
    <row r="343" spans="1:1" s="4" customFormat="1" x14ac:dyDescent="0.2">
      <c r="A343" s="5"/>
    </row>
    <row r="344" spans="1:1" s="4" customFormat="1" x14ac:dyDescent="0.2">
      <c r="A344" s="5"/>
    </row>
    <row r="345" spans="1:1" s="4" customFormat="1" x14ac:dyDescent="0.2">
      <c r="A345" s="5"/>
    </row>
    <row r="346" spans="1:1" s="4" customFormat="1" x14ac:dyDescent="0.2">
      <c r="A346" s="5"/>
    </row>
    <row r="347" spans="1:1" s="4" customFormat="1" x14ac:dyDescent="0.2">
      <c r="A347" s="5"/>
    </row>
    <row r="348" spans="1:1" s="4" customFormat="1" x14ac:dyDescent="0.2">
      <c r="A348" s="5"/>
    </row>
    <row r="349" spans="1:1" s="4" customFormat="1" x14ac:dyDescent="0.2">
      <c r="A349" s="5"/>
    </row>
    <row r="350" spans="1:1" s="4" customFormat="1" x14ac:dyDescent="0.2">
      <c r="A350" s="5"/>
    </row>
    <row r="351" spans="1:1" s="4" customFormat="1" x14ac:dyDescent="0.2">
      <c r="A351" s="5"/>
    </row>
    <row r="352" spans="1:1" s="4" customFormat="1" x14ac:dyDescent="0.2">
      <c r="A352" s="5"/>
    </row>
    <row r="353" spans="1:1" s="4" customFormat="1" x14ac:dyDescent="0.2">
      <c r="A353" s="5"/>
    </row>
    <row r="354" spans="1:1" s="4" customFormat="1" x14ac:dyDescent="0.2">
      <c r="A354" s="5"/>
    </row>
    <row r="355" spans="1:1" s="4" customFormat="1" x14ac:dyDescent="0.2">
      <c r="A355" s="5"/>
    </row>
    <row r="356" spans="1:1" s="4" customFormat="1" x14ac:dyDescent="0.2">
      <c r="A356" s="5"/>
    </row>
    <row r="357" spans="1:1" s="4" customFormat="1" x14ac:dyDescent="0.2">
      <c r="A357" s="5"/>
    </row>
    <row r="358" spans="1:1" s="4" customFormat="1" x14ac:dyDescent="0.2">
      <c r="A358" s="5"/>
    </row>
    <row r="359" spans="1:1" s="4" customFormat="1" x14ac:dyDescent="0.2">
      <c r="A359" s="5"/>
    </row>
    <row r="360" spans="1:1" s="4" customFormat="1" x14ac:dyDescent="0.2">
      <c r="A360" s="5"/>
    </row>
    <row r="361" spans="1:1" s="4" customFormat="1" x14ac:dyDescent="0.2">
      <c r="A361" s="5"/>
    </row>
    <row r="362" spans="1:1" s="4" customFormat="1" x14ac:dyDescent="0.2">
      <c r="A362" s="5"/>
    </row>
    <row r="363" spans="1:1" s="4" customFormat="1" x14ac:dyDescent="0.2">
      <c r="A363" s="5"/>
    </row>
    <row r="364" spans="1:1" s="4" customFormat="1" x14ac:dyDescent="0.2">
      <c r="A364" s="5"/>
    </row>
    <row r="365" spans="1:1" s="4" customFormat="1" x14ac:dyDescent="0.2">
      <c r="A365" s="5"/>
    </row>
    <row r="366" spans="1:1" s="4" customFormat="1" x14ac:dyDescent="0.2">
      <c r="A366" s="5"/>
    </row>
    <row r="367" spans="1:1" s="4" customFormat="1" x14ac:dyDescent="0.2">
      <c r="A367" s="5"/>
    </row>
    <row r="368" spans="1:1" s="4" customFormat="1" x14ac:dyDescent="0.2">
      <c r="A368" s="5"/>
    </row>
    <row r="369" spans="1:1" s="4" customFormat="1" x14ac:dyDescent="0.2">
      <c r="A369" s="5"/>
    </row>
    <row r="370" spans="1:1" s="4" customFormat="1" x14ac:dyDescent="0.2">
      <c r="A370" s="5"/>
    </row>
    <row r="371" spans="1:1" s="4" customFormat="1" x14ac:dyDescent="0.2">
      <c r="A371" s="5"/>
    </row>
    <row r="372" spans="1:1" s="4" customFormat="1" x14ac:dyDescent="0.2">
      <c r="A372" s="5"/>
    </row>
    <row r="373" spans="1:1" s="4" customFormat="1" x14ac:dyDescent="0.2">
      <c r="A373" s="5"/>
    </row>
    <row r="374" spans="1:1" s="4" customFormat="1" x14ac:dyDescent="0.2">
      <c r="A374" s="5"/>
    </row>
    <row r="375" spans="1:1" s="4" customFormat="1" x14ac:dyDescent="0.2">
      <c r="A375" s="5"/>
    </row>
    <row r="376" spans="1:1" s="4" customFormat="1" x14ac:dyDescent="0.2">
      <c r="A376" s="5"/>
    </row>
    <row r="377" spans="1:1" s="4" customFormat="1" x14ac:dyDescent="0.2">
      <c r="A377" s="5"/>
    </row>
    <row r="378" spans="1:1" s="4" customFormat="1" x14ac:dyDescent="0.2">
      <c r="A378" s="5"/>
    </row>
    <row r="379" spans="1:1" s="4" customFormat="1" x14ac:dyDescent="0.2">
      <c r="A379" s="5"/>
    </row>
    <row r="380" spans="1:1" s="4" customFormat="1" x14ac:dyDescent="0.2">
      <c r="A380" s="5"/>
    </row>
    <row r="381" spans="1:1" s="4" customFormat="1" x14ac:dyDescent="0.2">
      <c r="A381" s="5"/>
    </row>
    <row r="382" spans="1:1" s="4" customFormat="1" x14ac:dyDescent="0.2">
      <c r="A382" s="5"/>
    </row>
    <row r="383" spans="1:1" s="4" customFormat="1" x14ac:dyDescent="0.2">
      <c r="A383" s="5"/>
    </row>
    <row r="384" spans="1:1" s="4" customFormat="1" x14ac:dyDescent="0.2">
      <c r="A384" s="5"/>
    </row>
    <row r="385" spans="1:1" s="4" customFormat="1" x14ac:dyDescent="0.2">
      <c r="A385" s="5"/>
    </row>
    <row r="386" spans="1:1" s="4" customFormat="1" x14ac:dyDescent="0.2">
      <c r="A386" s="5"/>
    </row>
    <row r="387" spans="1:1" s="4" customFormat="1" x14ac:dyDescent="0.2">
      <c r="A387" s="5"/>
    </row>
    <row r="388" spans="1:1" s="4" customFormat="1" x14ac:dyDescent="0.2">
      <c r="A388" s="5"/>
    </row>
    <row r="389" spans="1:1" s="4" customFormat="1" x14ac:dyDescent="0.2">
      <c r="A389" s="5"/>
    </row>
    <row r="390" spans="1:1" s="4" customFormat="1" x14ac:dyDescent="0.2">
      <c r="A390" s="5"/>
    </row>
    <row r="391" spans="1:1" s="4" customFormat="1" x14ac:dyDescent="0.2">
      <c r="A391" s="5"/>
    </row>
    <row r="392" spans="1:1" s="4" customFormat="1" x14ac:dyDescent="0.2">
      <c r="A392" s="5"/>
    </row>
    <row r="393" spans="1:1" s="4" customFormat="1" x14ac:dyDescent="0.2">
      <c r="A393" s="5"/>
    </row>
    <row r="394" spans="1:1" s="4" customFormat="1" x14ac:dyDescent="0.2">
      <c r="A394" s="5"/>
    </row>
    <row r="395" spans="1:1" s="4" customFormat="1" x14ac:dyDescent="0.2">
      <c r="A395" s="5"/>
    </row>
    <row r="396" spans="1:1" s="4" customFormat="1" x14ac:dyDescent="0.2">
      <c r="A396" s="5"/>
    </row>
    <row r="397" spans="1:1" s="4" customFormat="1" x14ac:dyDescent="0.2">
      <c r="A397" s="5"/>
    </row>
    <row r="398" spans="1:1" s="4" customFormat="1" x14ac:dyDescent="0.2">
      <c r="A398" s="5"/>
    </row>
    <row r="399" spans="1:1" s="4" customFormat="1" x14ac:dyDescent="0.2">
      <c r="A399" s="5"/>
    </row>
    <row r="400" spans="1:1" s="4" customFormat="1" x14ac:dyDescent="0.2">
      <c r="A400" s="5"/>
    </row>
    <row r="401" spans="1:1" s="4" customFormat="1" x14ac:dyDescent="0.2">
      <c r="A401" s="5"/>
    </row>
    <row r="402" spans="1:1" s="4" customFormat="1" x14ac:dyDescent="0.2">
      <c r="A402" s="5"/>
    </row>
    <row r="403" spans="1:1" s="4" customFormat="1" x14ac:dyDescent="0.2">
      <c r="A403" s="5"/>
    </row>
    <row r="404" spans="1:1" s="4" customFormat="1" x14ac:dyDescent="0.2">
      <c r="A404" s="5"/>
    </row>
    <row r="405" spans="1:1" s="4" customFormat="1" x14ac:dyDescent="0.2">
      <c r="A405" s="5"/>
    </row>
    <row r="406" spans="1:1" s="4" customFormat="1" x14ac:dyDescent="0.2">
      <c r="A406" s="5"/>
    </row>
    <row r="407" spans="1:1" s="4" customFormat="1" x14ac:dyDescent="0.2">
      <c r="A407" s="5"/>
    </row>
    <row r="408" spans="1:1" s="4" customFormat="1" x14ac:dyDescent="0.2">
      <c r="A408" s="5"/>
    </row>
    <row r="409" spans="1:1" s="4" customFormat="1" x14ac:dyDescent="0.2">
      <c r="A409" s="5"/>
    </row>
    <row r="410" spans="1:1" s="4" customFormat="1" x14ac:dyDescent="0.2">
      <c r="A410" s="5"/>
    </row>
    <row r="411" spans="1:1" s="4" customFormat="1" x14ac:dyDescent="0.2">
      <c r="A411" s="5"/>
    </row>
    <row r="412" spans="1:1" s="4" customFormat="1" x14ac:dyDescent="0.2">
      <c r="A412" s="5"/>
    </row>
    <row r="413" spans="1:1" s="4" customFormat="1" x14ac:dyDescent="0.2">
      <c r="A413" s="5"/>
    </row>
    <row r="414" spans="1:1" s="4" customFormat="1" x14ac:dyDescent="0.2">
      <c r="A414" s="5"/>
    </row>
    <row r="415" spans="1:1" s="4" customFormat="1" x14ac:dyDescent="0.2">
      <c r="A415" s="5"/>
    </row>
    <row r="416" spans="1:1" s="4" customFormat="1" x14ac:dyDescent="0.2">
      <c r="A416" s="5"/>
    </row>
    <row r="417" spans="1:1" s="4" customFormat="1" x14ac:dyDescent="0.2">
      <c r="A417" s="5"/>
    </row>
    <row r="418" spans="1:1" s="4" customFormat="1" x14ac:dyDescent="0.2">
      <c r="A418" s="5"/>
    </row>
    <row r="419" spans="1:1" s="4" customFormat="1" x14ac:dyDescent="0.2">
      <c r="A419" s="5"/>
    </row>
    <row r="420" spans="1:1" s="4" customFormat="1" x14ac:dyDescent="0.2">
      <c r="A420" s="5"/>
    </row>
    <row r="421" spans="1:1" s="4" customFormat="1" x14ac:dyDescent="0.2">
      <c r="A421" s="5"/>
    </row>
    <row r="422" spans="1:1" s="4" customFormat="1" x14ac:dyDescent="0.2">
      <c r="A422" s="5"/>
    </row>
    <row r="423" spans="1:1" s="4" customFormat="1" x14ac:dyDescent="0.2">
      <c r="A423" s="5"/>
    </row>
    <row r="424" spans="1:1" s="4" customFormat="1" x14ac:dyDescent="0.2">
      <c r="A424" s="5"/>
    </row>
    <row r="425" spans="1:1" s="4" customFormat="1" x14ac:dyDescent="0.2">
      <c r="A425" s="5"/>
    </row>
    <row r="426" spans="1:1" s="4" customFormat="1" x14ac:dyDescent="0.2">
      <c r="A426" s="5"/>
    </row>
    <row r="427" spans="1:1" s="4" customFormat="1" x14ac:dyDescent="0.2">
      <c r="A427" s="5"/>
    </row>
    <row r="428" spans="1:1" s="4" customFormat="1" x14ac:dyDescent="0.2">
      <c r="A428" s="5"/>
    </row>
    <row r="429" spans="1:1" s="4" customFormat="1" x14ac:dyDescent="0.2">
      <c r="A429" s="5"/>
    </row>
    <row r="430" spans="1:1" s="4" customFormat="1" x14ac:dyDescent="0.2">
      <c r="A430" s="5"/>
    </row>
    <row r="431" spans="1:1" s="4" customFormat="1" x14ac:dyDescent="0.2">
      <c r="A431" s="5"/>
    </row>
    <row r="432" spans="1:1" s="4" customFormat="1" x14ac:dyDescent="0.2">
      <c r="A432" s="5"/>
    </row>
    <row r="433" spans="1:1" s="4" customFormat="1" x14ac:dyDescent="0.2">
      <c r="A433" s="5"/>
    </row>
    <row r="434" spans="1:1" s="4" customFormat="1" x14ac:dyDescent="0.2">
      <c r="A434" s="5"/>
    </row>
    <row r="435" spans="1:1" s="4" customFormat="1" x14ac:dyDescent="0.2">
      <c r="A435" s="5"/>
    </row>
    <row r="436" spans="1:1" s="4" customFormat="1" x14ac:dyDescent="0.2">
      <c r="A436" s="5"/>
    </row>
    <row r="437" spans="1:1" s="4" customFormat="1" x14ac:dyDescent="0.2">
      <c r="A437" s="5"/>
    </row>
    <row r="438" spans="1:1" s="4" customFormat="1" x14ac:dyDescent="0.2">
      <c r="A438" s="5"/>
    </row>
    <row r="439" spans="1:1" s="4" customFormat="1" x14ac:dyDescent="0.2">
      <c r="A439" s="5"/>
    </row>
    <row r="440" spans="1:1" s="4" customFormat="1" x14ac:dyDescent="0.2">
      <c r="A440" s="5"/>
    </row>
    <row r="441" spans="1:1" s="4" customFormat="1" x14ac:dyDescent="0.2">
      <c r="A441" s="5"/>
    </row>
    <row r="442" spans="1:1" s="4" customFormat="1" x14ac:dyDescent="0.2">
      <c r="A442" s="5"/>
    </row>
    <row r="443" spans="1:1" s="4" customFormat="1" x14ac:dyDescent="0.2">
      <c r="A443" s="5"/>
    </row>
    <row r="444" spans="1:1" s="4" customFormat="1" x14ac:dyDescent="0.2">
      <c r="A444" s="5"/>
    </row>
    <row r="445" spans="1:1" s="4" customFormat="1" x14ac:dyDescent="0.2">
      <c r="A445" s="5"/>
    </row>
    <row r="446" spans="1:1" s="4" customFormat="1" x14ac:dyDescent="0.2">
      <c r="A446" s="5"/>
    </row>
    <row r="447" spans="1:1" s="4" customFormat="1" x14ac:dyDescent="0.2">
      <c r="A447" s="5"/>
    </row>
    <row r="448" spans="1:1" s="4" customFormat="1" x14ac:dyDescent="0.2">
      <c r="A448" s="5"/>
    </row>
    <row r="449" spans="1:1" s="4" customFormat="1" x14ac:dyDescent="0.2">
      <c r="A449" s="5"/>
    </row>
    <row r="450" spans="1:1" s="4" customFormat="1" x14ac:dyDescent="0.2">
      <c r="A450" s="5"/>
    </row>
    <row r="451" spans="1:1" s="4" customFormat="1" x14ac:dyDescent="0.2">
      <c r="A451" s="5"/>
    </row>
    <row r="452" spans="1:1" s="4" customFormat="1" x14ac:dyDescent="0.2">
      <c r="A452" s="5"/>
    </row>
    <row r="453" spans="1:1" s="4" customFormat="1" x14ac:dyDescent="0.2">
      <c r="A453" s="5"/>
    </row>
    <row r="454" spans="1:1" s="4" customFormat="1" x14ac:dyDescent="0.2">
      <c r="A454" s="5"/>
    </row>
    <row r="455" spans="1:1" s="4" customFormat="1" x14ac:dyDescent="0.2">
      <c r="A455" s="5"/>
    </row>
    <row r="456" spans="1:1" s="4" customFormat="1" x14ac:dyDescent="0.2">
      <c r="A456" s="5"/>
    </row>
    <row r="457" spans="1:1" s="4" customFormat="1" x14ac:dyDescent="0.2">
      <c r="A457" s="5"/>
    </row>
    <row r="458" spans="1:1" s="4" customFormat="1" x14ac:dyDescent="0.2">
      <c r="A458" s="5"/>
    </row>
    <row r="459" spans="1:1" s="4" customFormat="1" x14ac:dyDescent="0.2">
      <c r="A459" s="5"/>
    </row>
    <row r="460" spans="1:1" s="4" customFormat="1" x14ac:dyDescent="0.2">
      <c r="A460" s="5"/>
    </row>
    <row r="461" spans="1:1" s="4" customFormat="1" x14ac:dyDescent="0.2">
      <c r="A461" s="5"/>
    </row>
    <row r="462" spans="1:1" s="4" customFormat="1" x14ac:dyDescent="0.2">
      <c r="A462" s="5"/>
    </row>
    <row r="463" spans="1:1" s="4" customFormat="1" x14ac:dyDescent="0.2">
      <c r="A463" s="5"/>
    </row>
    <row r="464" spans="1:1" s="4" customFormat="1" x14ac:dyDescent="0.2">
      <c r="A464" s="5"/>
    </row>
    <row r="465" spans="1:1" s="4" customFormat="1" x14ac:dyDescent="0.2">
      <c r="A465" s="5"/>
    </row>
    <row r="466" spans="1:1" s="4" customFormat="1" x14ac:dyDescent="0.2">
      <c r="A466" s="5"/>
    </row>
    <row r="467" spans="1:1" s="4" customFormat="1" x14ac:dyDescent="0.2">
      <c r="A467" s="5"/>
    </row>
    <row r="468" spans="1:1" s="4" customFormat="1" x14ac:dyDescent="0.2">
      <c r="A468" s="5"/>
    </row>
    <row r="469" spans="1:1" s="4" customFormat="1" x14ac:dyDescent="0.2">
      <c r="A469" s="5"/>
    </row>
    <row r="470" spans="1:1" s="4" customFormat="1" x14ac:dyDescent="0.2">
      <c r="A470" s="5"/>
    </row>
    <row r="471" spans="1:1" s="4" customFormat="1" x14ac:dyDescent="0.2">
      <c r="A471" s="5"/>
    </row>
    <row r="472" spans="1:1" s="4" customFormat="1" x14ac:dyDescent="0.2">
      <c r="A472" s="5"/>
    </row>
    <row r="473" spans="1:1" s="4" customFormat="1" x14ac:dyDescent="0.2">
      <c r="A473" s="5"/>
    </row>
    <row r="474" spans="1:1" s="4" customFormat="1" x14ac:dyDescent="0.2">
      <c r="A474" s="5"/>
    </row>
    <row r="475" spans="1:1" s="4" customFormat="1" x14ac:dyDescent="0.2">
      <c r="A475" s="5"/>
    </row>
    <row r="476" spans="1:1" s="4" customFormat="1" x14ac:dyDescent="0.2">
      <c r="A476" s="5"/>
    </row>
    <row r="477" spans="1:1" s="4" customFormat="1" x14ac:dyDescent="0.2">
      <c r="A477" s="5"/>
    </row>
    <row r="478" spans="1:1" s="4" customFormat="1" x14ac:dyDescent="0.2">
      <c r="A478" s="5"/>
    </row>
    <row r="479" spans="1:1" s="4" customFormat="1" x14ac:dyDescent="0.2">
      <c r="A479" s="5"/>
    </row>
    <row r="480" spans="1:1" s="4" customFormat="1" x14ac:dyDescent="0.2">
      <c r="A480" s="5"/>
    </row>
    <row r="481" spans="1:1" s="4" customFormat="1" x14ac:dyDescent="0.2">
      <c r="A481" s="5"/>
    </row>
    <row r="482" spans="1:1" s="4" customFormat="1" x14ac:dyDescent="0.2">
      <c r="A482" s="5"/>
    </row>
    <row r="483" spans="1:1" s="4" customFormat="1" x14ac:dyDescent="0.2">
      <c r="A483" s="5"/>
    </row>
    <row r="484" spans="1:1" s="4" customFormat="1" x14ac:dyDescent="0.2">
      <c r="A484" s="5"/>
    </row>
    <row r="485" spans="1:1" s="4" customFormat="1" x14ac:dyDescent="0.2">
      <c r="A485" s="5"/>
    </row>
    <row r="486" spans="1:1" s="4" customFormat="1" x14ac:dyDescent="0.2">
      <c r="A486" s="5"/>
    </row>
    <row r="487" spans="1:1" s="4" customFormat="1" x14ac:dyDescent="0.2">
      <c r="A487" s="5"/>
    </row>
    <row r="488" spans="1:1" s="4" customFormat="1" x14ac:dyDescent="0.2">
      <c r="A488" s="5"/>
    </row>
    <row r="489" spans="1:1" s="4" customFormat="1" x14ac:dyDescent="0.2">
      <c r="A489" s="5"/>
    </row>
    <row r="490" spans="1:1" s="4" customFormat="1" x14ac:dyDescent="0.2">
      <c r="A490" s="5"/>
    </row>
    <row r="491" spans="1:1" s="4" customFormat="1" x14ac:dyDescent="0.2">
      <c r="A491" s="5"/>
    </row>
    <row r="492" spans="1:1" s="4" customFormat="1" x14ac:dyDescent="0.2">
      <c r="A492" s="5"/>
    </row>
    <row r="493" spans="1:1" s="4" customFormat="1" x14ac:dyDescent="0.2">
      <c r="A493" s="5"/>
    </row>
    <row r="494" spans="1:1" s="4" customFormat="1" x14ac:dyDescent="0.2">
      <c r="A494" s="5"/>
    </row>
    <row r="495" spans="1:1" s="4" customFormat="1" x14ac:dyDescent="0.2">
      <c r="A495" s="5"/>
    </row>
    <row r="496" spans="1:1" s="4" customFormat="1" x14ac:dyDescent="0.2">
      <c r="A496" s="5"/>
    </row>
    <row r="497" spans="1:1" s="4" customFormat="1" x14ac:dyDescent="0.2">
      <c r="A497" s="5"/>
    </row>
    <row r="498" spans="1:1" s="4" customFormat="1" x14ac:dyDescent="0.2">
      <c r="A498" s="5"/>
    </row>
    <row r="499" spans="1:1" s="4" customFormat="1" x14ac:dyDescent="0.2">
      <c r="A499" s="5"/>
    </row>
    <row r="500" spans="1:1" s="4" customFormat="1" x14ac:dyDescent="0.2">
      <c r="A500" s="5"/>
    </row>
    <row r="501" spans="1:1" s="4" customFormat="1" x14ac:dyDescent="0.2">
      <c r="A501" s="5"/>
    </row>
    <row r="502" spans="1:1" s="4" customFormat="1" x14ac:dyDescent="0.2">
      <c r="A502" s="5"/>
    </row>
    <row r="503" spans="1:1" s="4" customFormat="1" x14ac:dyDescent="0.2">
      <c r="A503" s="5"/>
    </row>
    <row r="504" spans="1:1" s="4" customFormat="1" x14ac:dyDescent="0.2">
      <c r="A504" s="5"/>
    </row>
    <row r="505" spans="1:1" s="4" customFormat="1" x14ac:dyDescent="0.2">
      <c r="A505" s="5"/>
    </row>
    <row r="506" spans="1:1" s="4" customFormat="1" x14ac:dyDescent="0.2">
      <c r="A506" s="5"/>
    </row>
    <row r="507" spans="1:1" s="4" customFormat="1" x14ac:dyDescent="0.2">
      <c r="A507" s="5"/>
    </row>
    <row r="508" spans="1:1" s="4" customFormat="1" x14ac:dyDescent="0.2">
      <c r="A508" s="5"/>
    </row>
    <row r="509" spans="1:1" s="4" customFormat="1" x14ac:dyDescent="0.2">
      <c r="A509" s="5"/>
    </row>
    <row r="510" spans="1:1" s="4" customFormat="1" x14ac:dyDescent="0.2">
      <c r="A510" s="5"/>
    </row>
    <row r="511" spans="1:1" s="4" customFormat="1" x14ac:dyDescent="0.2">
      <c r="A511" s="5"/>
    </row>
    <row r="512" spans="1:1" s="4" customFormat="1" x14ac:dyDescent="0.2">
      <c r="A512" s="5"/>
    </row>
    <row r="513" spans="1:1" s="4" customFormat="1" x14ac:dyDescent="0.2">
      <c r="A513" s="5"/>
    </row>
    <row r="514" spans="1:1" s="4" customFormat="1" x14ac:dyDescent="0.2">
      <c r="A514" s="5"/>
    </row>
    <row r="515" spans="1:1" s="4" customFormat="1" x14ac:dyDescent="0.2">
      <c r="A515" s="5"/>
    </row>
    <row r="516" spans="1:1" s="4" customFormat="1" x14ac:dyDescent="0.2">
      <c r="A516" s="5"/>
    </row>
    <row r="517" spans="1:1" s="4" customFormat="1" x14ac:dyDescent="0.2">
      <c r="A517" s="5"/>
    </row>
    <row r="518" spans="1:1" s="4" customFormat="1" x14ac:dyDescent="0.2">
      <c r="A518" s="5"/>
    </row>
    <row r="519" spans="1:1" s="4" customFormat="1" x14ac:dyDescent="0.2">
      <c r="A519" s="5"/>
    </row>
    <row r="520" spans="1:1" s="4" customFormat="1" x14ac:dyDescent="0.2">
      <c r="A520" s="5"/>
    </row>
    <row r="521" spans="1:1" s="4" customFormat="1" x14ac:dyDescent="0.2">
      <c r="A521" s="5"/>
    </row>
    <row r="522" spans="1:1" s="4" customFormat="1" x14ac:dyDescent="0.2">
      <c r="A522" s="5"/>
    </row>
    <row r="523" spans="1:1" s="4" customFormat="1" x14ac:dyDescent="0.2">
      <c r="A523" s="5"/>
    </row>
    <row r="524" spans="1:1" s="4" customFormat="1" x14ac:dyDescent="0.2">
      <c r="A524" s="5"/>
    </row>
    <row r="525" spans="1:1" s="4" customFormat="1" x14ac:dyDescent="0.2">
      <c r="A525" s="5"/>
    </row>
    <row r="526" spans="1:1" s="4" customFormat="1" x14ac:dyDescent="0.2">
      <c r="A526" s="5"/>
    </row>
    <row r="527" spans="1:1" s="4" customFormat="1" x14ac:dyDescent="0.2">
      <c r="A527" s="5"/>
    </row>
    <row r="528" spans="1:1" s="4" customFormat="1" x14ac:dyDescent="0.2">
      <c r="A528" s="5"/>
    </row>
    <row r="529" spans="1:1" s="4" customFormat="1" x14ac:dyDescent="0.2">
      <c r="A529" s="5"/>
    </row>
    <row r="530" spans="1:1" s="4" customFormat="1" x14ac:dyDescent="0.2">
      <c r="A530" s="5"/>
    </row>
    <row r="531" spans="1:1" s="4" customFormat="1" x14ac:dyDescent="0.2">
      <c r="A531" s="5"/>
    </row>
    <row r="532" spans="1:1" s="4" customFormat="1" x14ac:dyDescent="0.2">
      <c r="A532" s="5"/>
    </row>
    <row r="533" spans="1:1" s="4" customFormat="1" x14ac:dyDescent="0.2">
      <c r="A533" s="5"/>
    </row>
    <row r="534" spans="1:1" s="4" customFormat="1" x14ac:dyDescent="0.2">
      <c r="A534" s="5"/>
    </row>
    <row r="535" spans="1:1" s="4" customFormat="1" x14ac:dyDescent="0.2">
      <c r="A535" s="5"/>
    </row>
    <row r="536" spans="1:1" s="4" customFormat="1" x14ac:dyDescent="0.2">
      <c r="A536" s="5"/>
    </row>
    <row r="537" spans="1:1" s="4" customFormat="1" x14ac:dyDescent="0.2">
      <c r="A537" s="5"/>
    </row>
    <row r="538" spans="1:1" s="4" customFormat="1" x14ac:dyDescent="0.2">
      <c r="A538" s="5"/>
    </row>
    <row r="539" spans="1:1" s="4" customFormat="1" x14ac:dyDescent="0.2">
      <c r="A539" s="5"/>
    </row>
    <row r="540" spans="1:1" s="4" customFormat="1" x14ac:dyDescent="0.2">
      <c r="A540" s="5"/>
    </row>
    <row r="541" spans="1:1" s="4" customFormat="1" x14ac:dyDescent="0.2">
      <c r="A541" s="5"/>
    </row>
    <row r="542" spans="1:1" s="4" customFormat="1" x14ac:dyDescent="0.2">
      <c r="A542" s="5"/>
    </row>
    <row r="543" spans="1:1" s="4" customFormat="1" x14ac:dyDescent="0.2">
      <c r="A543" s="5"/>
    </row>
    <row r="544" spans="1:1" s="4" customFormat="1" x14ac:dyDescent="0.2">
      <c r="A544" s="5"/>
    </row>
    <row r="545" spans="1:1" s="4" customFormat="1" x14ac:dyDescent="0.2">
      <c r="A545" s="5"/>
    </row>
    <row r="546" spans="1:1" s="4" customFormat="1" x14ac:dyDescent="0.2">
      <c r="A546" s="5"/>
    </row>
    <row r="547" spans="1:1" s="4" customFormat="1" x14ac:dyDescent="0.2">
      <c r="A547" s="5"/>
    </row>
    <row r="548" spans="1:1" s="4" customFormat="1" x14ac:dyDescent="0.2">
      <c r="A548" s="5"/>
    </row>
    <row r="549" spans="1:1" s="4" customFormat="1" x14ac:dyDescent="0.2">
      <c r="A549" s="5"/>
    </row>
    <row r="550" spans="1:1" s="4" customFormat="1" x14ac:dyDescent="0.2">
      <c r="A550" s="5"/>
    </row>
    <row r="551" spans="1:1" s="4" customFormat="1" x14ac:dyDescent="0.2">
      <c r="A551" s="5"/>
    </row>
    <row r="552" spans="1:1" s="4" customFormat="1" x14ac:dyDescent="0.2">
      <c r="A552" s="5"/>
    </row>
    <row r="553" spans="1:1" s="4" customFormat="1" x14ac:dyDescent="0.2">
      <c r="A553" s="5"/>
    </row>
    <row r="554" spans="1:1" s="4" customFormat="1" x14ac:dyDescent="0.2">
      <c r="A554" s="5"/>
    </row>
    <row r="555" spans="1:1" s="4" customFormat="1" x14ac:dyDescent="0.2">
      <c r="A555" s="5"/>
    </row>
    <row r="556" spans="1:1" s="4" customFormat="1" x14ac:dyDescent="0.2">
      <c r="A556" s="5"/>
    </row>
    <row r="557" spans="1:1" s="4" customFormat="1" x14ac:dyDescent="0.2">
      <c r="A557" s="5"/>
    </row>
    <row r="558" spans="1:1" s="4" customFormat="1" x14ac:dyDescent="0.2">
      <c r="A558" s="5"/>
    </row>
    <row r="559" spans="1:1" s="4" customFormat="1" x14ac:dyDescent="0.2">
      <c r="A559" s="5"/>
    </row>
    <row r="560" spans="1:1" s="4" customFormat="1" x14ac:dyDescent="0.2">
      <c r="A560" s="5"/>
    </row>
    <row r="561" spans="1:1" s="4" customFormat="1" x14ac:dyDescent="0.2">
      <c r="A561" s="5"/>
    </row>
    <row r="562" spans="1:1" s="4" customFormat="1" x14ac:dyDescent="0.2">
      <c r="A562" s="5"/>
    </row>
    <row r="563" spans="1:1" s="4" customFormat="1" x14ac:dyDescent="0.2">
      <c r="A563" s="5"/>
    </row>
    <row r="564" spans="1:1" s="4" customFormat="1" x14ac:dyDescent="0.2">
      <c r="A564" s="5"/>
    </row>
    <row r="565" spans="1:1" s="4" customFormat="1" x14ac:dyDescent="0.2">
      <c r="A565" s="5"/>
    </row>
    <row r="566" spans="1:1" s="4" customFormat="1" x14ac:dyDescent="0.2">
      <c r="A566" s="5"/>
    </row>
    <row r="567" spans="1:1" s="4" customFormat="1" x14ac:dyDescent="0.2">
      <c r="A567" s="5"/>
    </row>
    <row r="568" spans="1:1" s="4" customFormat="1" x14ac:dyDescent="0.2">
      <c r="A568" s="5"/>
    </row>
    <row r="569" spans="1:1" s="4" customFormat="1" x14ac:dyDescent="0.2">
      <c r="A569" s="5"/>
    </row>
    <row r="570" spans="1:1" s="4" customFormat="1" x14ac:dyDescent="0.2">
      <c r="A570" s="5"/>
    </row>
    <row r="571" spans="1:1" s="4" customFormat="1" x14ac:dyDescent="0.2">
      <c r="A571" s="5"/>
    </row>
    <row r="572" spans="1:1" s="4" customFormat="1" x14ac:dyDescent="0.2">
      <c r="A572" s="5"/>
    </row>
    <row r="573" spans="1:1" s="4" customFormat="1" x14ac:dyDescent="0.2">
      <c r="A573" s="5"/>
    </row>
    <row r="574" spans="1:1" s="4" customFormat="1" x14ac:dyDescent="0.2">
      <c r="A574" s="5"/>
    </row>
    <row r="575" spans="1:1" s="4" customFormat="1" x14ac:dyDescent="0.2">
      <c r="A575" s="5"/>
    </row>
    <row r="576" spans="1:1" s="4" customFormat="1" x14ac:dyDescent="0.2">
      <c r="A576" s="5"/>
    </row>
    <row r="577" spans="1:1" s="4" customFormat="1" x14ac:dyDescent="0.2">
      <c r="A577" s="5"/>
    </row>
    <row r="578" spans="1:1" s="4" customFormat="1" x14ac:dyDescent="0.2">
      <c r="A578" s="5"/>
    </row>
    <row r="579" spans="1:1" s="4" customFormat="1" x14ac:dyDescent="0.2">
      <c r="A579" s="5"/>
    </row>
    <row r="580" spans="1:1" s="4" customFormat="1" x14ac:dyDescent="0.2">
      <c r="A580" s="5"/>
    </row>
    <row r="581" spans="1:1" s="4" customFormat="1" x14ac:dyDescent="0.2">
      <c r="A581" s="5"/>
    </row>
    <row r="582" spans="1:1" s="4" customFormat="1" x14ac:dyDescent="0.2">
      <c r="A582" s="5"/>
    </row>
    <row r="583" spans="1:1" s="4" customFormat="1" x14ac:dyDescent="0.2">
      <c r="A583" s="5"/>
    </row>
    <row r="584" spans="1:1" s="4" customFormat="1" x14ac:dyDescent="0.2">
      <c r="A584" s="5"/>
    </row>
    <row r="585" spans="1:1" s="4" customFormat="1" x14ac:dyDescent="0.2">
      <c r="A585" s="5"/>
    </row>
    <row r="586" spans="1:1" s="4" customFormat="1" x14ac:dyDescent="0.2">
      <c r="A586" s="5"/>
    </row>
    <row r="587" spans="1:1" s="4" customFormat="1" x14ac:dyDescent="0.2">
      <c r="A587" s="5"/>
    </row>
    <row r="588" spans="1:1" s="4" customFormat="1" x14ac:dyDescent="0.2">
      <c r="A588" s="5"/>
    </row>
    <row r="589" spans="1:1" s="4" customFormat="1" x14ac:dyDescent="0.2">
      <c r="A589" s="5"/>
    </row>
    <row r="590" spans="1:1" s="4" customFormat="1" x14ac:dyDescent="0.2">
      <c r="A590" s="5"/>
    </row>
    <row r="591" spans="1:1" s="4" customFormat="1" x14ac:dyDescent="0.2">
      <c r="A591" s="5"/>
    </row>
    <row r="592" spans="1:1" s="4" customFormat="1" x14ac:dyDescent="0.2">
      <c r="A592" s="5"/>
    </row>
    <row r="593" spans="1:1" s="4" customFormat="1" x14ac:dyDescent="0.2">
      <c r="A593" s="5"/>
    </row>
    <row r="594" spans="1:1" s="4" customFormat="1" x14ac:dyDescent="0.2">
      <c r="A594" s="5"/>
    </row>
    <row r="595" spans="1:1" s="4" customFormat="1" x14ac:dyDescent="0.2">
      <c r="A595" s="5"/>
    </row>
    <row r="596" spans="1:1" s="4" customFormat="1" x14ac:dyDescent="0.2">
      <c r="A596" s="5"/>
    </row>
    <row r="597" spans="1:1" s="4" customFormat="1" x14ac:dyDescent="0.2">
      <c r="A597" s="5"/>
    </row>
    <row r="598" spans="1:1" s="4" customFormat="1" x14ac:dyDescent="0.2">
      <c r="A598" s="5"/>
    </row>
    <row r="599" spans="1:1" s="4" customFormat="1" x14ac:dyDescent="0.2">
      <c r="A599" s="5"/>
    </row>
    <row r="600" spans="1:1" s="4" customFormat="1" x14ac:dyDescent="0.2">
      <c r="A600" s="5"/>
    </row>
    <row r="601" spans="1:1" s="4" customFormat="1" x14ac:dyDescent="0.2">
      <c r="A601" s="5"/>
    </row>
    <row r="602" spans="1:1" s="4" customFormat="1" x14ac:dyDescent="0.2">
      <c r="A602" s="5"/>
    </row>
    <row r="603" spans="1:1" s="4" customFormat="1" x14ac:dyDescent="0.2">
      <c r="A603" s="5"/>
    </row>
    <row r="604" spans="1:1" s="4" customFormat="1" x14ac:dyDescent="0.2">
      <c r="A604" s="5"/>
    </row>
    <row r="605" spans="1:1" s="4" customFormat="1" x14ac:dyDescent="0.2">
      <c r="A605" s="5"/>
    </row>
    <row r="606" spans="1:1" s="4" customFormat="1" x14ac:dyDescent="0.2">
      <c r="A606" s="5"/>
    </row>
    <row r="607" spans="1:1" s="4" customFormat="1" x14ac:dyDescent="0.2">
      <c r="A607" s="5"/>
    </row>
    <row r="608" spans="1:1" s="4" customFormat="1" x14ac:dyDescent="0.2">
      <c r="A608" s="5"/>
    </row>
    <row r="609" spans="1:1" s="4" customFormat="1" x14ac:dyDescent="0.2">
      <c r="A609" s="5"/>
    </row>
    <row r="610" spans="1:1" s="4" customFormat="1" x14ac:dyDescent="0.2">
      <c r="A610" s="5"/>
    </row>
    <row r="611" spans="1:1" s="4" customFormat="1" x14ac:dyDescent="0.2">
      <c r="A611" s="5"/>
    </row>
    <row r="612" spans="1:1" s="4" customFormat="1" x14ac:dyDescent="0.2">
      <c r="A612" s="5"/>
    </row>
    <row r="613" spans="1:1" s="4" customFormat="1" x14ac:dyDescent="0.2">
      <c r="A613" s="5"/>
    </row>
    <row r="614" spans="1:1" s="4" customFormat="1" x14ac:dyDescent="0.2">
      <c r="A614" s="5"/>
    </row>
    <row r="615" spans="1:1" s="4" customFormat="1" x14ac:dyDescent="0.2">
      <c r="A615" s="5"/>
    </row>
    <row r="616" spans="1:1" s="4" customFormat="1" x14ac:dyDescent="0.2">
      <c r="A616" s="5"/>
    </row>
    <row r="617" spans="1:1" s="4" customFormat="1" x14ac:dyDescent="0.2">
      <c r="A617" s="5"/>
    </row>
    <row r="618" spans="1:1" s="4" customFormat="1" x14ac:dyDescent="0.2">
      <c r="A618" s="5"/>
    </row>
    <row r="619" spans="1:1" s="4" customFormat="1" x14ac:dyDescent="0.2">
      <c r="A619" s="5"/>
    </row>
    <row r="620" spans="1:1" s="4" customFormat="1" x14ac:dyDescent="0.2">
      <c r="A620" s="5"/>
    </row>
    <row r="621" spans="1:1" s="4" customFormat="1" x14ac:dyDescent="0.2">
      <c r="A621" s="5"/>
    </row>
    <row r="622" spans="1:1" s="4" customFormat="1" x14ac:dyDescent="0.2">
      <c r="A622" s="5"/>
    </row>
    <row r="623" spans="1:1" s="4" customFormat="1" x14ac:dyDescent="0.2">
      <c r="A623" s="5"/>
    </row>
    <row r="624" spans="1:1" s="4" customFormat="1" x14ac:dyDescent="0.2">
      <c r="A624" s="5"/>
    </row>
    <row r="625" spans="1:1" s="4" customFormat="1" x14ac:dyDescent="0.2">
      <c r="A625" s="5"/>
    </row>
    <row r="626" spans="1:1" s="4" customFormat="1" x14ac:dyDescent="0.2">
      <c r="A626" s="5"/>
    </row>
    <row r="627" spans="1:1" s="4" customFormat="1" x14ac:dyDescent="0.2">
      <c r="A627" s="5"/>
    </row>
    <row r="628" spans="1:1" s="4" customFormat="1" x14ac:dyDescent="0.2">
      <c r="A628" s="5"/>
    </row>
    <row r="629" spans="1:1" s="4" customFormat="1" x14ac:dyDescent="0.2">
      <c r="A629" s="5"/>
    </row>
    <row r="630" spans="1:1" s="4" customFormat="1" x14ac:dyDescent="0.2">
      <c r="A630" s="5"/>
    </row>
    <row r="631" spans="1:1" s="4" customFormat="1" x14ac:dyDescent="0.2">
      <c r="A631" s="5"/>
    </row>
    <row r="632" spans="1:1" s="4" customFormat="1" x14ac:dyDescent="0.2">
      <c r="A632" s="5"/>
    </row>
    <row r="633" spans="1:1" s="4" customFormat="1" x14ac:dyDescent="0.2">
      <c r="A633" s="5"/>
    </row>
    <row r="634" spans="1:1" s="4" customFormat="1" x14ac:dyDescent="0.2">
      <c r="A634" s="5"/>
    </row>
    <row r="635" spans="1:1" s="4" customFormat="1" x14ac:dyDescent="0.2">
      <c r="A635" s="5"/>
    </row>
    <row r="636" spans="1:1" s="4" customFormat="1" x14ac:dyDescent="0.2">
      <c r="A636" s="5"/>
    </row>
    <row r="637" spans="1:1" s="4" customFormat="1" x14ac:dyDescent="0.2">
      <c r="A637" s="5"/>
    </row>
    <row r="638" spans="1:1" s="4" customFormat="1" x14ac:dyDescent="0.2">
      <c r="A638" s="5"/>
    </row>
    <row r="639" spans="1:1" s="4" customFormat="1" x14ac:dyDescent="0.2">
      <c r="A639" s="5"/>
    </row>
    <row r="640" spans="1:1" s="4" customFormat="1" x14ac:dyDescent="0.2">
      <c r="A640" s="5"/>
    </row>
    <row r="641" spans="1:1" s="4" customFormat="1" x14ac:dyDescent="0.2">
      <c r="A641" s="5"/>
    </row>
    <row r="642" spans="1:1" s="4" customFormat="1" x14ac:dyDescent="0.2">
      <c r="A642" s="5"/>
    </row>
    <row r="643" spans="1:1" s="4" customFormat="1" x14ac:dyDescent="0.2">
      <c r="A643" s="5"/>
    </row>
    <row r="644" spans="1:1" s="4" customFormat="1" x14ac:dyDescent="0.2">
      <c r="A644" s="5"/>
    </row>
    <row r="645" spans="1:1" s="4" customFormat="1" x14ac:dyDescent="0.2">
      <c r="A645" s="5"/>
    </row>
    <row r="646" spans="1:1" s="4" customFormat="1" x14ac:dyDescent="0.2">
      <c r="A646" s="5"/>
    </row>
    <row r="647" spans="1:1" s="4" customFormat="1" x14ac:dyDescent="0.2">
      <c r="A647" s="5"/>
    </row>
    <row r="648" spans="1:1" s="4" customFormat="1" x14ac:dyDescent="0.2">
      <c r="A648" s="5"/>
    </row>
    <row r="649" spans="1:1" s="4" customFormat="1" x14ac:dyDescent="0.2">
      <c r="A649" s="5"/>
    </row>
    <row r="650" spans="1:1" s="4" customFormat="1" x14ac:dyDescent="0.2">
      <c r="A650" s="5"/>
    </row>
    <row r="651" spans="1:1" s="4" customFormat="1" x14ac:dyDescent="0.2">
      <c r="A651" s="5"/>
    </row>
    <row r="652" spans="1:1" s="4" customFormat="1" x14ac:dyDescent="0.2">
      <c r="A652" s="5"/>
    </row>
    <row r="653" spans="1:1" s="4" customFormat="1" x14ac:dyDescent="0.2">
      <c r="A653" s="5"/>
    </row>
    <row r="654" spans="1:1" s="4" customFormat="1" x14ac:dyDescent="0.2">
      <c r="A654" s="5"/>
    </row>
    <row r="655" spans="1:1" s="4" customFormat="1" x14ac:dyDescent="0.2">
      <c r="A655" s="5"/>
    </row>
    <row r="656" spans="1:1" s="4" customFormat="1" x14ac:dyDescent="0.2">
      <c r="A656" s="5"/>
    </row>
    <row r="657" spans="1:1" s="4" customFormat="1" x14ac:dyDescent="0.2">
      <c r="A657" s="5"/>
    </row>
    <row r="658" spans="1:1" s="4" customFormat="1" x14ac:dyDescent="0.2">
      <c r="A658" s="5"/>
    </row>
    <row r="659" spans="1:1" s="4" customFormat="1" x14ac:dyDescent="0.2">
      <c r="A659" s="5"/>
    </row>
    <row r="660" spans="1:1" s="4" customFormat="1" x14ac:dyDescent="0.2">
      <c r="A660" s="5"/>
    </row>
    <row r="661" spans="1:1" s="4" customFormat="1" x14ac:dyDescent="0.2">
      <c r="A661" s="5"/>
    </row>
    <row r="662" spans="1:1" s="4" customFormat="1" x14ac:dyDescent="0.2">
      <c r="A662" s="5"/>
    </row>
    <row r="663" spans="1:1" s="4" customFormat="1" x14ac:dyDescent="0.2">
      <c r="A663" s="5"/>
    </row>
    <row r="664" spans="1:1" s="4" customFormat="1" x14ac:dyDescent="0.2">
      <c r="A664" s="5"/>
    </row>
    <row r="665" spans="1:1" s="4" customFormat="1" x14ac:dyDescent="0.2">
      <c r="A665" s="5"/>
    </row>
    <row r="666" spans="1:1" s="4" customFormat="1" x14ac:dyDescent="0.2">
      <c r="A666" s="5"/>
    </row>
    <row r="667" spans="1:1" s="4" customFormat="1" x14ac:dyDescent="0.2">
      <c r="A667" s="5"/>
    </row>
    <row r="668" spans="1:1" s="4" customFormat="1" x14ac:dyDescent="0.2">
      <c r="A668" s="5"/>
    </row>
    <row r="669" spans="1:1" s="4" customFormat="1" x14ac:dyDescent="0.2">
      <c r="A669" s="5"/>
    </row>
    <row r="670" spans="1:1" s="4" customFormat="1" x14ac:dyDescent="0.2">
      <c r="A670" s="5"/>
    </row>
    <row r="671" spans="1:1" s="4" customFormat="1" x14ac:dyDescent="0.2">
      <c r="A671" s="5"/>
    </row>
    <row r="672" spans="1:1" s="4" customFormat="1" x14ac:dyDescent="0.2">
      <c r="A672" s="5"/>
    </row>
    <row r="673" spans="1:1" s="4" customFormat="1" x14ac:dyDescent="0.2">
      <c r="A673" s="5"/>
    </row>
    <row r="674" spans="1:1" s="4" customFormat="1" x14ac:dyDescent="0.2">
      <c r="A674" s="5"/>
    </row>
    <row r="675" spans="1:1" s="4" customFormat="1" x14ac:dyDescent="0.2">
      <c r="A675" s="5"/>
    </row>
    <row r="676" spans="1:1" s="4" customFormat="1" x14ac:dyDescent="0.2">
      <c r="A676" s="5"/>
    </row>
    <row r="677" spans="1:1" s="4" customFormat="1" x14ac:dyDescent="0.2">
      <c r="A677" s="5"/>
    </row>
    <row r="678" spans="1:1" s="4" customFormat="1" x14ac:dyDescent="0.2">
      <c r="A678" s="5"/>
    </row>
    <row r="679" spans="1:1" s="4" customFormat="1" x14ac:dyDescent="0.2">
      <c r="A679" s="5"/>
    </row>
    <row r="680" spans="1:1" s="4" customFormat="1" x14ac:dyDescent="0.2">
      <c r="A680" s="5"/>
    </row>
    <row r="681" spans="1:1" s="4" customFormat="1" x14ac:dyDescent="0.2">
      <c r="A681" s="5"/>
    </row>
    <row r="682" spans="1:1" s="4" customFormat="1" x14ac:dyDescent="0.2">
      <c r="A682" s="5"/>
    </row>
    <row r="683" spans="1:1" s="4" customFormat="1" x14ac:dyDescent="0.2">
      <c r="A683" s="5"/>
    </row>
    <row r="684" spans="1:1" s="4" customFormat="1" x14ac:dyDescent="0.2">
      <c r="A684" s="5"/>
    </row>
    <row r="685" spans="1:1" s="4" customFormat="1" x14ac:dyDescent="0.2">
      <c r="A685" s="5"/>
    </row>
    <row r="686" spans="1:1" s="4" customFormat="1" x14ac:dyDescent="0.2">
      <c r="A686" s="5"/>
    </row>
    <row r="687" spans="1:1" s="4" customFormat="1" x14ac:dyDescent="0.2">
      <c r="A687" s="5"/>
    </row>
    <row r="688" spans="1:1" s="4" customFormat="1" x14ac:dyDescent="0.2">
      <c r="A688" s="5"/>
    </row>
    <row r="689" spans="1:1" s="4" customFormat="1" x14ac:dyDescent="0.2">
      <c r="A689" s="5"/>
    </row>
    <row r="690" spans="1:1" s="4" customFormat="1" x14ac:dyDescent="0.2">
      <c r="A690" s="5"/>
    </row>
    <row r="691" spans="1:1" s="4" customFormat="1" x14ac:dyDescent="0.2">
      <c r="A691" s="5"/>
    </row>
    <row r="692" spans="1:1" s="4" customFormat="1" x14ac:dyDescent="0.2">
      <c r="A692" s="5"/>
    </row>
    <row r="693" spans="1:1" s="4" customFormat="1" x14ac:dyDescent="0.2">
      <c r="A693" s="5"/>
    </row>
    <row r="694" spans="1:1" s="4" customFormat="1" x14ac:dyDescent="0.2">
      <c r="A694" s="5"/>
    </row>
    <row r="695" spans="1:1" s="4" customFormat="1" x14ac:dyDescent="0.2">
      <c r="A695" s="5"/>
    </row>
    <row r="696" spans="1:1" s="4" customFormat="1" x14ac:dyDescent="0.2">
      <c r="A696" s="5"/>
    </row>
    <row r="697" spans="1:1" s="4" customFormat="1" x14ac:dyDescent="0.2">
      <c r="A697" s="5"/>
    </row>
    <row r="698" spans="1:1" s="4" customFormat="1" x14ac:dyDescent="0.2">
      <c r="A698" s="5"/>
    </row>
    <row r="699" spans="1:1" s="4" customFormat="1" x14ac:dyDescent="0.2">
      <c r="A699" s="5"/>
    </row>
    <row r="700" spans="1:1" s="4" customFormat="1" x14ac:dyDescent="0.2">
      <c r="A700" s="5"/>
    </row>
    <row r="701" spans="1:1" s="4" customFormat="1" x14ac:dyDescent="0.2">
      <c r="A701" s="5"/>
    </row>
    <row r="702" spans="1:1" s="4" customFormat="1" x14ac:dyDescent="0.2">
      <c r="A702" s="5"/>
    </row>
    <row r="703" spans="1:1" s="4" customFormat="1" x14ac:dyDescent="0.2">
      <c r="A703" s="5"/>
    </row>
    <row r="704" spans="1:1" s="4" customFormat="1" x14ac:dyDescent="0.2">
      <c r="A704" s="5"/>
    </row>
    <row r="705" spans="1:1" s="4" customFormat="1" x14ac:dyDescent="0.2">
      <c r="A705" s="5"/>
    </row>
    <row r="706" spans="1:1" s="4" customFormat="1" x14ac:dyDescent="0.2">
      <c r="A706" s="5"/>
    </row>
    <row r="707" spans="1:1" s="4" customFormat="1" x14ac:dyDescent="0.2">
      <c r="A707" s="5"/>
    </row>
    <row r="708" spans="1:1" s="4" customFormat="1" x14ac:dyDescent="0.2">
      <c r="A708" s="5"/>
    </row>
    <row r="709" spans="1:1" s="4" customFormat="1" x14ac:dyDescent="0.2">
      <c r="A709" s="5"/>
    </row>
    <row r="710" spans="1:1" s="4" customFormat="1" x14ac:dyDescent="0.2">
      <c r="A710" s="5"/>
    </row>
    <row r="711" spans="1:1" s="4" customFormat="1" x14ac:dyDescent="0.2">
      <c r="A711" s="5"/>
    </row>
    <row r="712" spans="1:1" s="4" customFormat="1" x14ac:dyDescent="0.2">
      <c r="A712" s="5"/>
    </row>
    <row r="713" spans="1:1" s="4" customFormat="1" x14ac:dyDescent="0.2">
      <c r="A713" s="5"/>
    </row>
    <row r="714" spans="1:1" s="4" customFormat="1" x14ac:dyDescent="0.2">
      <c r="A714" s="5"/>
    </row>
    <row r="715" spans="1:1" s="4" customFormat="1" x14ac:dyDescent="0.2">
      <c r="A715" s="5"/>
    </row>
    <row r="716" spans="1:1" s="4" customFormat="1" x14ac:dyDescent="0.2">
      <c r="A716" s="5"/>
    </row>
    <row r="717" spans="1:1" s="4" customFormat="1" x14ac:dyDescent="0.2">
      <c r="A717" s="5"/>
    </row>
    <row r="718" spans="1:1" s="4" customFormat="1" x14ac:dyDescent="0.2">
      <c r="A718" s="5"/>
    </row>
    <row r="719" spans="1:1" s="4" customFormat="1" x14ac:dyDescent="0.2">
      <c r="A719" s="5"/>
    </row>
    <row r="720" spans="1:1" s="4" customFormat="1" x14ac:dyDescent="0.2">
      <c r="A720" s="5"/>
    </row>
    <row r="721" spans="1:1" s="4" customFormat="1" x14ac:dyDescent="0.2">
      <c r="A721" s="5"/>
    </row>
    <row r="722" spans="1:1" s="4" customFormat="1" x14ac:dyDescent="0.2">
      <c r="A722" s="5"/>
    </row>
    <row r="723" spans="1:1" s="4" customFormat="1" x14ac:dyDescent="0.2">
      <c r="A723" s="5"/>
    </row>
    <row r="724" spans="1:1" s="4" customFormat="1" x14ac:dyDescent="0.2">
      <c r="A724" s="5"/>
    </row>
    <row r="725" spans="1:1" s="4" customFormat="1" x14ac:dyDescent="0.2">
      <c r="A725" s="5"/>
    </row>
    <row r="726" spans="1:1" s="4" customFormat="1" x14ac:dyDescent="0.2">
      <c r="A726" s="5"/>
    </row>
    <row r="727" spans="1:1" s="4" customFormat="1" x14ac:dyDescent="0.2">
      <c r="A727" s="5"/>
    </row>
    <row r="728" spans="1:1" s="4" customFormat="1" x14ac:dyDescent="0.2">
      <c r="A728" s="5"/>
    </row>
    <row r="729" spans="1:1" s="4" customFormat="1" x14ac:dyDescent="0.2">
      <c r="A729" s="5"/>
    </row>
    <row r="730" spans="1:1" s="4" customFormat="1" x14ac:dyDescent="0.2">
      <c r="A730" s="5"/>
    </row>
    <row r="731" spans="1:1" s="4" customFormat="1" x14ac:dyDescent="0.2">
      <c r="A731" s="5"/>
    </row>
    <row r="732" spans="1:1" s="4" customFormat="1" x14ac:dyDescent="0.2">
      <c r="A732" s="5"/>
    </row>
    <row r="733" spans="1:1" s="4" customFormat="1" x14ac:dyDescent="0.2">
      <c r="A733" s="5"/>
    </row>
    <row r="734" spans="1:1" s="4" customFormat="1" x14ac:dyDescent="0.2">
      <c r="A734" s="5"/>
    </row>
    <row r="735" spans="1:1" s="4" customFormat="1" x14ac:dyDescent="0.2">
      <c r="A735" s="5"/>
    </row>
    <row r="736" spans="1:1" s="4" customFormat="1" x14ac:dyDescent="0.2">
      <c r="A736" s="5"/>
    </row>
    <row r="737" spans="1:1" s="4" customFormat="1" x14ac:dyDescent="0.2">
      <c r="A737" s="5"/>
    </row>
    <row r="738" spans="1:1" s="4" customFormat="1" x14ac:dyDescent="0.2">
      <c r="A738" s="5"/>
    </row>
    <row r="739" spans="1:1" s="4" customFormat="1" x14ac:dyDescent="0.2">
      <c r="A739" s="5"/>
    </row>
    <row r="740" spans="1:1" s="4" customFormat="1" x14ac:dyDescent="0.2">
      <c r="A740" s="5"/>
    </row>
    <row r="741" spans="1:1" s="4" customFormat="1" x14ac:dyDescent="0.2">
      <c r="A741" s="5"/>
    </row>
    <row r="742" spans="1:1" s="4" customFormat="1" x14ac:dyDescent="0.2">
      <c r="A742" s="5"/>
    </row>
    <row r="743" spans="1:1" s="4" customFormat="1" x14ac:dyDescent="0.2">
      <c r="A743" s="5"/>
    </row>
    <row r="744" spans="1:1" s="4" customFormat="1" x14ac:dyDescent="0.2">
      <c r="A744" s="5"/>
    </row>
    <row r="745" spans="1:1" s="4" customFormat="1" x14ac:dyDescent="0.2">
      <c r="A745" s="5"/>
    </row>
    <row r="746" spans="1:1" s="4" customFormat="1" x14ac:dyDescent="0.2">
      <c r="A746" s="5"/>
    </row>
    <row r="747" spans="1:1" s="4" customFormat="1" x14ac:dyDescent="0.2">
      <c r="A747" s="5"/>
    </row>
    <row r="748" spans="1:1" s="4" customFormat="1" x14ac:dyDescent="0.2">
      <c r="A748" s="5"/>
    </row>
    <row r="749" spans="1:1" s="4" customFormat="1" x14ac:dyDescent="0.2">
      <c r="A749" s="5"/>
    </row>
    <row r="750" spans="1:1" s="4" customFormat="1" x14ac:dyDescent="0.2">
      <c r="A750" s="5"/>
    </row>
    <row r="751" spans="1:1" s="4" customFormat="1" x14ac:dyDescent="0.2">
      <c r="A751" s="5"/>
    </row>
    <row r="752" spans="1:1" s="4" customFormat="1" x14ac:dyDescent="0.2">
      <c r="A752" s="5"/>
    </row>
    <row r="753" spans="1:1" s="4" customFormat="1" x14ac:dyDescent="0.2">
      <c r="A753" s="5"/>
    </row>
    <row r="754" spans="1:1" s="4" customFormat="1" x14ac:dyDescent="0.2">
      <c r="A754" s="5"/>
    </row>
    <row r="755" spans="1:1" s="4" customFormat="1" x14ac:dyDescent="0.2">
      <c r="A755" s="5"/>
    </row>
    <row r="756" spans="1:1" s="4" customFormat="1" x14ac:dyDescent="0.2">
      <c r="A756" s="5"/>
    </row>
    <row r="757" spans="1:1" s="4" customFormat="1" x14ac:dyDescent="0.2">
      <c r="A757" s="5"/>
    </row>
    <row r="758" spans="1:1" s="4" customFormat="1" x14ac:dyDescent="0.2">
      <c r="A758" s="5"/>
    </row>
    <row r="759" spans="1:1" s="4" customFormat="1" x14ac:dyDescent="0.2">
      <c r="A759" s="5"/>
    </row>
    <row r="760" spans="1:1" s="4" customFormat="1" x14ac:dyDescent="0.2">
      <c r="A760" s="5"/>
    </row>
    <row r="761" spans="1:1" s="4" customFormat="1" x14ac:dyDescent="0.2">
      <c r="A761" s="5"/>
    </row>
    <row r="762" spans="1:1" s="4" customFormat="1" x14ac:dyDescent="0.2">
      <c r="A762" s="5"/>
    </row>
    <row r="763" spans="1:1" s="4" customFormat="1" x14ac:dyDescent="0.2">
      <c r="A763" s="5"/>
    </row>
    <row r="764" spans="1:1" s="4" customFormat="1" x14ac:dyDescent="0.2">
      <c r="A764" s="5"/>
    </row>
    <row r="765" spans="1:1" s="4" customFormat="1" x14ac:dyDescent="0.2">
      <c r="A765" s="5"/>
    </row>
    <row r="766" spans="1:1" s="4" customFormat="1" x14ac:dyDescent="0.2">
      <c r="A766" s="5"/>
    </row>
    <row r="767" spans="1:1" s="4" customFormat="1" x14ac:dyDescent="0.2">
      <c r="A767" s="5"/>
    </row>
    <row r="768" spans="1:1" s="4" customFormat="1" x14ac:dyDescent="0.2">
      <c r="A768" s="5"/>
    </row>
    <row r="769" spans="1:1" s="4" customFormat="1" x14ac:dyDescent="0.2">
      <c r="A769" s="5"/>
    </row>
    <row r="770" spans="1:1" s="4" customFormat="1" x14ac:dyDescent="0.2">
      <c r="A770" s="5"/>
    </row>
    <row r="771" spans="1:1" s="4" customFormat="1" x14ac:dyDescent="0.2">
      <c r="A771" s="5"/>
    </row>
    <row r="772" spans="1:1" s="4" customFormat="1" x14ac:dyDescent="0.2">
      <c r="A772" s="5"/>
    </row>
    <row r="773" spans="1:1" s="4" customFormat="1" x14ac:dyDescent="0.2">
      <c r="A773" s="5"/>
    </row>
    <row r="774" spans="1:1" s="4" customFormat="1" x14ac:dyDescent="0.2">
      <c r="A774" s="5"/>
    </row>
    <row r="775" spans="1:1" s="4" customFormat="1" x14ac:dyDescent="0.2">
      <c r="A775" s="5"/>
    </row>
    <row r="776" spans="1:1" s="4" customFormat="1" x14ac:dyDescent="0.2">
      <c r="A776" s="5"/>
    </row>
    <row r="777" spans="1:1" s="4" customFormat="1" x14ac:dyDescent="0.2">
      <c r="A777" s="5"/>
    </row>
    <row r="778" spans="1:1" s="4" customFormat="1" x14ac:dyDescent="0.2">
      <c r="A778" s="5"/>
    </row>
    <row r="779" spans="1:1" s="4" customFormat="1" x14ac:dyDescent="0.2">
      <c r="A779" s="5"/>
    </row>
    <row r="780" spans="1:1" s="4" customFormat="1" x14ac:dyDescent="0.2">
      <c r="A780" s="5"/>
    </row>
    <row r="781" spans="1:1" s="4" customFormat="1" x14ac:dyDescent="0.2">
      <c r="A781" s="5"/>
    </row>
    <row r="782" spans="1:1" s="4" customFormat="1" x14ac:dyDescent="0.2">
      <c r="A782" s="5"/>
    </row>
    <row r="783" spans="1:1" s="4" customFormat="1" x14ac:dyDescent="0.2">
      <c r="A783" s="5"/>
    </row>
    <row r="784" spans="1:1" s="4" customFormat="1" x14ac:dyDescent="0.2">
      <c r="A784" s="5"/>
    </row>
    <row r="785" spans="1:1" s="4" customFormat="1" x14ac:dyDescent="0.2">
      <c r="A785" s="5"/>
    </row>
    <row r="786" spans="1:1" s="4" customFormat="1" x14ac:dyDescent="0.2">
      <c r="A786" s="5"/>
    </row>
    <row r="787" spans="1:1" s="4" customFormat="1" x14ac:dyDescent="0.2">
      <c r="A787" s="5"/>
    </row>
    <row r="788" spans="1:1" s="4" customFormat="1" x14ac:dyDescent="0.2">
      <c r="A788" s="5"/>
    </row>
    <row r="789" spans="1:1" s="4" customFormat="1" x14ac:dyDescent="0.2">
      <c r="A789" s="5"/>
    </row>
    <row r="790" spans="1:1" s="4" customFormat="1" x14ac:dyDescent="0.2">
      <c r="A790" s="5"/>
    </row>
    <row r="791" spans="1:1" s="4" customFormat="1" x14ac:dyDescent="0.2">
      <c r="A791" s="5"/>
    </row>
    <row r="792" spans="1:1" s="4" customFormat="1" x14ac:dyDescent="0.2">
      <c r="A792" s="5"/>
    </row>
    <row r="793" spans="1:1" s="4" customFormat="1" x14ac:dyDescent="0.2">
      <c r="A793" s="5"/>
    </row>
    <row r="794" spans="1:1" s="4" customFormat="1" x14ac:dyDescent="0.2">
      <c r="A794" s="5"/>
    </row>
    <row r="795" spans="1:1" s="4" customFormat="1" x14ac:dyDescent="0.2">
      <c r="A795" s="5"/>
    </row>
    <row r="796" spans="1:1" s="4" customFormat="1" x14ac:dyDescent="0.2">
      <c r="A796" s="5"/>
    </row>
    <row r="797" spans="1:1" s="4" customFormat="1" x14ac:dyDescent="0.2">
      <c r="A797" s="5"/>
    </row>
    <row r="798" spans="1:1" s="4" customFormat="1" x14ac:dyDescent="0.2">
      <c r="A798" s="5"/>
    </row>
    <row r="799" spans="1:1" s="4" customFormat="1" x14ac:dyDescent="0.2">
      <c r="A799" s="5"/>
    </row>
    <row r="800" spans="1:1" s="4" customFormat="1" x14ac:dyDescent="0.2">
      <c r="A800" s="5"/>
    </row>
    <row r="801" spans="1:1" s="4" customFormat="1" x14ac:dyDescent="0.2">
      <c r="A801" s="5"/>
    </row>
    <row r="802" spans="1:1" s="4" customFormat="1" x14ac:dyDescent="0.2">
      <c r="A802" s="5"/>
    </row>
    <row r="803" spans="1:1" s="4" customFormat="1" x14ac:dyDescent="0.2">
      <c r="A803" s="5"/>
    </row>
    <row r="804" spans="1:1" s="4" customFormat="1" x14ac:dyDescent="0.2">
      <c r="A804" s="5"/>
    </row>
    <row r="805" spans="1:1" s="4" customFormat="1" x14ac:dyDescent="0.2">
      <c r="A805" s="5"/>
    </row>
    <row r="806" spans="1:1" s="4" customFormat="1" x14ac:dyDescent="0.2">
      <c r="A806" s="5"/>
    </row>
    <row r="807" spans="1:1" s="4" customFormat="1" x14ac:dyDescent="0.2">
      <c r="A807" s="5"/>
    </row>
    <row r="808" spans="1:1" s="4" customFormat="1" x14ac:dyDescent="0.2">
      <c r="A808" s="5"/>
    </row>
    <row r="809" spans="1:1" s="4" customFormat="1" x14ac:dyDescent="0.2">
      <c r="A809" s="5"/>
    </row>
    <row r="810" spans="1:1" s="4" customFormat="1" x14ac:dyDescent="0.2">
      <c r="A810" s="5"/>
    </row>
    <row r="811" spans="1:1" s="4" customFormat="1" x14ac:dyDescent="0.2">
      <c r="A811" s="5"/>
    </row>
    <row r="812" spans="1:1" s="4" customFormat="1" x14ac:dyDescent="0.2">
      <c r="A812" s="5"/>
    </row>
    <row r="813" spans="1:1" s="4" customFormat="1" x14ac:dyDescent="0.2">
      <c r="A813" s="5"/>
    </row>
    <row r="814" spans="1:1" s="4" customFormat="1" x14ac:dyDescent="0.2">
      <c r="A814" s="5"/>
    </row>
    <row r="815" spans="1:1" s="4" customFormat="1" x14ac:dyDescent="0.2">
      <c r="A815" s="5"/>
    </row>
    <row r="816" spans="1:1" s="4" customFormat="1" x14ac:dyDescent="0.2">
      <c r="A816" s="5"/>
    </row>
    <row r="817" spans="1:1" s="4" customFormat="1" x14ac:dyDescent="0.2">
      <c r="A817" s="5"/>
    </row>
    <row r="818" spans="1:1" s="4" customFormat="1" x14ac:dyDescent="0.2">
      <c r="A818" s="5"/>
    </row>
    <row r="819" spans="1:1" s="4" customFormat="1" x14ac:dyDescent="0.2">
      <c r="A819" s="5"/>
    </row>
    <row r="820" spans="1:1" s="4" customFormat="1" x14ac:dyDescent="0.2">
      <c r="A820" s="5"/>
    </row>
    <row r="821" spans="1:1" s="4" customFormat="1" x14ac:dyDescent="0.2">
      <c r="A821" s="5"/>
    </row>
    <row r="822" spans="1:1" s="4" customFormat="1" x14ac:dyDescent="0.2">
      <c r="A822" s="5"/>
    </row>
    <row r="823" spans="1:1" s="4" customFormat="1" x14ac:dyDescent="0.2">
      <c r="A823" s="5"/>
    </row>
    <row r="824" spans="1:1" s="4" customFormat="1" x14ac:dyDescent="0.2">
      <c r="A824" s="5"/>
    </row>
    <row r="825" spans="1:1" s="4" customFormat="1" x14ac:dyDescent="0.2">
      <c r="A825" s="5"/>
    </row>
    <row r="826" spans="1:1" s="4" customFormat="1" x14ac:dyDescent="0.2">
      <c r="A826" s="5"/>
    </row>
    <row r="827" spans="1:1" s="4" customFormat="1" x14ac:dyDescent="0.2">
      <c r="A827" s="5"/>
    </row>
    <row r="828" spans="1:1" s="4" customFormat="1" x14ac:dyDescent="0.2">
      <c r="A828" s="5"/>
    </row>
    <row r="829" spans="1:1" s="4" customFormat="1" x14ac:dyDescent="0.2">
      <c r="A829" s="5"/>
    </row>
    <row r="830" spans="1:1" s="4" customFormat="1" x14ac:dyDescent="0.2">
      <c r="A830" s="5"/>
    </row>
    <row r="831" spans="1:1" s="4" customFormat="1" x14ac:dyDescent="0.2">
      <c r="A831" s="5"/>
    </row>
    <row r="832" spans="1:1" s="4" customFormat="1" x14ac:dyDescent="0.2">
      <c r="A832" s="5"/>
    </row>
    <row r="833" spans="1:1" s="4" customFormat="1" x14ac:dyDescent="0.2">
      <c r="A833" s="5"/>
    </row>
    <row r="834" spans="1:1" s="4" customFormat="1" x14ac:dyDescent="0.2">
      <c r="A834" s="5"/>
    </row>
    <row r="835" spans="1:1" s="4" customFormat="1" x14ac:dyDescent="0.2">
      <c r="A835" s="5"/>
    </row>
    <row r="836" spans="1:1" s="4" customFormat="1" x14ac:dyDescent="0.2">
      <c r="A836" s="5"/>
    </row>
    <row r="837" spans="1:1" s="4" customFormat="1" x14ac:dyDescent="0.2">
      <c r="A837" s="5"/>
    </row>
    <row r="838" spans="1:1" s="4" customFormat="1" x14ac:dyDescent="0.2">
      <c r="A838" s="5"/>
    </row>
    <row r="839" spans="1:1" s="4" customFormat="1" x14ac:dyDescent="0.2">
      <c r="A839" s="5"/>
    </row>
    <row r="840" spans="1:1" s="4" customFormat="1" x14ac:dyDescent="0.2">
      <c r="A840" s="5"/>
    </row>
    <row r="841" spans="1:1" s="4" customFormat="1" x14ac:dyDescent="0.2">
      <c r="A841" s="5"/>
    </row>
    <row r="842" spans="1:1" s="4" customFormat="1" x14ac:dyDescent="0.2">
      <c r="A842" s="5"/>
    </row>
    <row r="843" spans="1:1" s="4" customFormat="1" x14ac:dyDescent="0.2">
      <c r="A843" s="5"/>
    </row>
    <row r="844" spans="1:1" s="4" customFormat="1" x14ac:dyDescent="0.2">
      <c r="A844" s="5"/>
    </row>
    <row r="845" spans="1:1" s="4" customFormat="1" x14ac:dyDescent="0.2">
      <c r="A845" s="5"/>
    </row>
    <row r="846" spans="1:1" s="4" customFormat="1" x14ac:dyDescent="0.2">
      <c r="A846" s="5"/>
    </row>
    <row r="847" spans="1:1" s="4" customFormat="1" x14ac:dyDescent="0.2">
      <c r="A847" s="5"/>
    </row>
    <row r="848" spans="1:1" s="4" customFormat="1" x14ac:dyDescent="0.2">
      <c r="A848" s="5"/>
    </row>
    <row r="849" spans="1:1" s="4" customFormat="1" x14ac:dyDescent="0.2">
      <c r="A849" s="5"/>
    </row>
    <row r="850" spans="1:1" s="4" customFormat="1" x14ac:dyDescent="0.2">
      <c r="A850" s="5"/>
    </row>
    <row r="851" spans="1:1" s="4" customFormat="1" x14ac:dyDescent="0.2">
      <c r="A851" s="5"/>
    </row>
    <row r="852" spans="1:1" s="4" customFormat="1" x14ac:dyDescent="0.2">
      <c r="A852" s="5"/>
    </row>
    <row r="853" spans="1:1" s="4" customFormat="1" x14ac:dyDescent="0.2">
      <c r="A853" s="5"/>
    </row>
    <row r="854" spans="1:1" s="4" customFormat="1" x14ac:dyDescent="0.2">
      <c r="A854" s="5"/>
    </row>
    <row r="855" spans="1:1" s="4" customFormat="1" x14ac:dyDescent="0.2">
      <c r="A855" s="5"/>
    </row>
    <row r="856" spans="1:1" s="4" customFormat="1" x14ac:dyDescent="0.2">
      <c r="A856" s="5"/>
    </row>
    <row r="857" spans="1:1" s="4" customFormat="1" x14ac:dyDescent="0.2">
      <c r="A857" s="5"/>
    </row>
    <row r="858" spans="1:1" s="4" customFormat="1" x14ac:dyDescent="0.2">
      <c r="A858" s="5"/>
    </row>
    <row r="859" spans="1:1" s="4" customFormat="1" x14ac:dyDescent="0.2">
      <c r="A859" s="5"/>
    </row>
    <row r="860" spans="1:1" s="4" customFormat="1" x14ac:dyDescent="0.2">
      <c r="A860" s="5"/>
    </row>
    <row r="861" spans="1:1" s="4" customFormat="1" x14ac:dyDescent="0.2">
      <c r="A861" s="5"/>
    </row>
    <row r="862" spans="1:1" s="4" customFormat="1" x14ac:dyDescent="0.2">
      <c r="A862" s="5"/>
    </row>
    <row r="863" spans="1:1" s="4" customFormat="1" x14ac:dyDescent="0.2">
      <c r="A863" s="5"/>
    </row>
    <row r="864" spans="1:1" s="4" customFormat="1" x14ac:dyDescent="0.2">
      <c r="A864" s="5"/>
    </row>
    <row r="865" spans="1:1" s="4" customFormat="1" x14ac:dyDescent="0.2">
      <c r="A865" s="5"/>
    </row>
    <row r="866" spans="1:1" s="4" customFormat="1" x14ac:dyDescent="0.2">
      <c r="A866" s="5"/>
    </row>
    <row r="867" spans="1:1" s="4" customFormat="1" x14ac:dyDescent="0.2">
      <c r="A867" s="5"/>
    </row>
    <row r="868" spans="1:1" s="4" customFormat="1" x14ac:dyDescent="0.2">
      <c r="A868" s="5"/>
    </row>
    <row r="869" spans="1:1" s="4" customFormat="1" x14ac:dyDescent="0.2">
      <c r="A869" s="5"/>
    </row>
    <row r="870" spans="1:1" s="4" customFormat="1" x14ac:dyDescent="0.2">
      <c r="A870" s="5"/>
    </row>
    <row r="871" spans="1:1" s="4" customFormat="1" x14ac:dyDescent="0.2">
      <c r="A871" s="5"/>
    </row>
    <row r="872" spans="1:1" s="4" customFormat="1" x14ac:dyDescent="0.2">
      <c r="A872" s="5"/>
    </row>
    <row r="873" spans="1:1" s="4" customFormat="1" x14ac:dyDescent="0.2">
      <c r="A873" s="5"/>
    </row>
    <row r="874" spans="1:1" s="4" customFormat="1" x14ac:dyDescent="0.2">
      <c r="A874" s="5"/>
    </row>
    <row r="875" spans="1:1" s="4" customFormat="1" x14ac:dyDescent="0.2">
      <c r="A875" s="5"/>
    </row>
    <row r="876" spans="1:1" s="4" customFormat="1" x14ac:dyDescent="0.2">
      <c r="A876" s="5"/>
    </row>
    <row r="877" spans="1:1" s="4" customFormat="1" x14ac:dyDescent="0.2">
      <c r="A877" s="5"/>
    </row>
    <row r="878" spans="1:1" s="4" customFormat="1" x14ac:dyDescent="0.2">
      <c r="A878" s="5"/>
    </row>
    <row r="879" spans="1:1" s="4" customFormat="1" x14ac:dyDescent="0.2">
      <c r="A879" s="5"/>
    </row>
    <row r="880" spans="1:1" s="4" customFormat="1" x14ac:dyDescent="0.2">
      <c r="A880" s="5"/>
    </row>
    <row r="881" spans="1:1" s="4" customFormat="1" x14ac:dyDescent="0.2">
      <c r="A881" s="5"/>
    </row>
    <row r="882" spans="1:1" s="4" customFormat="1" x14ac:dyDescent="0.2">
      <c r="A882" s="5"/>
    </row>
    <row r="883" spans="1:1" s="4" customFormat="1" x14ac:dyDescent="0.2">
      <c r="A883" s="5"/>
    </row>
    <row r="884" spans="1:1" s="4" customFormat="1" x14ac:dyDescent="0.2">
      <c r="A884" s="5"/>
    </row>
    <row r="885" spans="1:1" s="4" customFormat="1" x14ac:dyDescent="0.2">
      <c r="A885" s="5"/>
    </row>
    <row r="886" spans="1:1" s="4" customFormat="1" x14ac:dyDescent="0.2">
      <c r="A886" s="5"/>
    </row>
    <row r="887" spans="1:1" s="4" customFormat="1" x14ac:dyDescent="0.2">
      <c r="A887" s="5"/>
    </row>
    <row r="888" spans="1:1" s="4" customFormat="1" x14ac:dyDescent="0.2">
      <c r="A888" s="5"/>
    </row>
    <row r="889" spans="1:1" s="4" customFormat="1" x14ac:dyDescent="0.2">
      <c r="A889" s="5"/>
    </row>
    <row r="890" spans="1:1" s="4" customFormat="1" x14ac:dyDescent="0.2">
      <c r="A890" s="5"/>
    </row>
    <row r="891" spans="1:1" s="4" customFormat="1" x14ac:dyDescent="0.2">
      <c r="A891" s="5"/>
    </row>
    <row r="892" spans="1:1" s="4" customFormat="1" x14ac:dyDescent="0.2">
      <c r="A892" s="5"/>
    </row>
    <row r="893" spans="1:1" s="4" customFormat="1" x14ac:dyDescent="0.2">
      <c r="A893" s="5"/>
    </row>
    <row r="894" spans="1:1" s="4" customFormat="1" x14ac:dyDescent="0.2">
      <c r="A894" s="5"/>
    </row>
    <row r="895" spans="1:1" s="4" customFormat="1" x14ac:dyDescent="0.2">
      <c r="A895" s="5"/>
    </row>
    <row r="896" spans="1:1" s="4" customFormat="1" x14ac:dyDescent="0.2">
      <c r="A896" s="5"/>
    </row>
    <row r="897" spans="1:1" s="4" customFormat="1" x14ac:dyDescent="0.2">
      <c r="A897" s="5"/>
    </row>
    <row r="898" spans="1:1" s="4" customFormat="1" x14ac:dyDescent="0.2">
      <c r="A898" s="5"/>
    </row>
    <row r="899" spans="1:1" s="4" customFormat="1" x14ac:dyDescent="0.2">
      <c r="A899" s="5"/>
    </row>
    <row r="900" spans="1:1" s="4" customFormat="1" x14ac:dyDescent="0.2">
      <c r="A900" s="5"/>
    </row>
    <row r="901" spans="1:1" s="4" customFormat="1" x14ac:dyDescent="0.2">
      <c r="A901" s="5"/>
    </row>
    <row r="902" spans="1:1" s="4" customFormat="1" x14ac:dyDescent="0.2">
      <c r="A902" s="5"/>
    </row>
    <row r="903" spans="1:1" s="4" customFormat="1" x14ac:dyDescent="0.2">
      <c r="A903" s="5"/>
    </row>
    <row r="904" spans="1:1" s="4" customFormat="1" x14ac:dyDescent="0.2">
      <c r="A904" s="5"/>
    </row>
    <row r="905" spans="1:1" s="4" customFormat="1" x14ac:dyDescent="0.2">
      <c r="A905" s="5"/>
    </row>
    <row r="906" spans="1:1" s="4" customFormat="1" x14ac:dyDescent="0.2">
      <c r="A906" s="5"/>
    </row>
    <row r="907" spans="1:1" s="4" customFormat="1" x14ac:dyDescent="0.2">
      <c r="A907" s="5"/>
    </row>
    <row r="908" spans="1:1" s="4" customFormat="1" x14ac:dyDescent="0.2">
      <c r="A908" s="5"/>
    </row>
    <row r="909" spans="1:1" s="4" customFormat="1" x14ac:dyDescent="0.2">
      <c r="A909" s="5"/>
    </row>
    <row r="910" spans="1:1" s="4" customFormat="1" x14ac:dyDescent="0.2">
      <c r="A910" s="5"/>
    </row>
    <row r="911" spans="1:1" s="4" customFormat="1" x14ac:dyDescent="0.2">
      <c r="A911" s="5"/>
    </row>
    <row r="912" spans="1:1" s="4" customFormat="1" x14ac:dyDescent="0.2">
      <c r="A912" s="5"/>
    </row>
    <row r="913" spans="1:1" s="4" customFormat="1" x14ac:dyDescent="0.2">
      <c r="A913" s="5"/>
    </row>
    <row r="914" spans="1:1" s="4" customFormat="1" x14ac:dyDescent="0.2">
      <c r="A914" s="5"/>
    </row>
    <row r="915" spans="1:1" s="4" customFormat="1" x14ac:dyDescent="0.2">
      <c r="A915" s="5"/>
    </row>
    <row r="916" spans="1:1" s="4" customFormat="1" x14ac:dyDescent="0.2">
      <c r="A916" s="5"/>
    </row>
    <row r="917" spans="1:1" s="4" customFormat="1" x14ac:dyDescent="0.2">
      <c r="A917" s="5"/>
    </row>
    <row r="918" spans="1:1" s="4" customFormat="1" x14ac:dyDescent="0.2">
      <c r="A918" s="5"/>
    </row>
    <row r="919" spans="1:1" s="4" customFormat="1" x14ac:dyDescent="0.2">
      <c r="A919" s="5"/>
    </row>
    <row r="920" spans="1:1" s="4" customFormat="1" x14ac:dyDescent="0.2">
      <c r="A920" s="5"/>
    </row>
    <row r="921" spans="1:1" s="4" customFormat="1" x14ac:dyDescent="0.2">
      <c r="A921" s="5"/>
    </row>
    <row r="922" spans="1:1" s="4" customFormat="1" x14ac:dyDescent="0.2">
      <c r="A922" s="5"/>
    </row>
    <row r="923" spans="1:1" s="4" customFormat="1" x14ac:dyDescent="0.2">
      <c r="A923" s="5"/>
    </row>
    <row r="924" spans="1:1" s="4" customFormat="1" x14ac:dyDescent="0.2">
      <c r="A924" s="5"/>
    </row>
    <row r="925" spans="1:1" s="4" customFormat="1" x14ac:dyDescent="0.2">
      <c r="A925" s="5"/>
    </row>
    <row r="926" spans="1:1" s="4" customFormat="1" x14ac:dyDescent="0.2">
      <c r="A926" s="5"/>
    </row>
    <row r="927" spans="1:1" s="4" customFormat="1" x14ac:dyDescent="0.2">
      <c r="A927" s="5"/>
    </row>
    <row r="928" spans="1:1" s="4" customFormat="1" x14ac:dyDescent="0.2">
      <c r="A928" s="5"/>
    </row>
    <row r="929" spans="1:1" s="4" customFormat="1" x14ac:dyDescent="0.2">
      <c r="A929" s="5"/>
    </row>
    <row r="930" spans="1:1" s="4" customFormat="1" x14ac:dyDescent="0.2">
      <c r="A930" s="5"/>
    </row>
    <row r="931" spans="1:1" s="4" customFormat="1" x14ac:dyDescent="0.2">
      <c r="A931" s="5"/>
    </row>
    <row r="932" spans="1:1" s="4" customFormat="1" x14ac:dyDescent="0.2">
      <c r="A932" s="5"/>
    </row>
    <row r="933" spans="1:1" s="4" customFormat="1" x14ac:dyDescent="0.2">
      <c r="A933" s="5"/>
    </row>
    <row r="934" spans="1:1" s="4" customFormat="1" x14ac:dyDescent="0.2">
      <c r="A934" s="5"/>
    </row>
    <row r="935" spans="1:1" s="4" customFormat="1" x14ac:dyDescent="0.2">
      <c r="A935" s="5"/>
    </row>
    <row r="936" spans="1:1" s="4" customFormat="1" x14ac:dyDescent="0.2">
      <c r="A936" s="5"/>
    </row>
    <row r="937" spans="1:1" s="4" customFormat="1" x14ac:dyDescent="0.2">
      <c r="A937" s="5"/>
    </row>
    <row r="938" spans="1:1" s="4" customFormat="1" x14ac:dyDescent="0.2">
      <c r="A938" s="5"/>
    </row>
    <row r="939" spans="1:1" s="4" customFormat="1" x14ac:dyDescent="0.2">
      <c r="A939" s="5"/>
    </row>
    <row r="940" spans="1:1" s="4" customFormat="1" x14ac:dyDescent="0.2">
      <c r="A940" s="5"/>
    </row>
    <row r="941" spans="1:1" s="4" customFormat="1" x14ac:dyDescent="0.2">
      <c r="A941" s="5"/>
    </row>
    <row r="942" spans="1:1" s="4" customFormat="1" x14ac:dyDescent="0.2">
      <c r="A942" s="5"/>
    </row>
    <row r="943" spans="1:1" s="4" customFormat="1" x14ac:dyDescent="0.2">
      <c r="A943" s="5"/>
    </row>
    <row r="944" spans="1:1" s="4" customFormat="1" x14ac:dyDescent="0.2">
      <c r="A944" s="5"/>
    </row>
    <row r="945" spans="1:1" s="4" customFormat="1" x14ac:dyDescent="0.2">
      <c r="A945" s="5"/>
    </row>
    <row r="946" spans="1:1" s="4" customFormat="1" x14ac:dyDescent="0.2">
      <c r="A946" s="5"/>
    </row>
    <row r="947" spans="1:1" s="4" customFormat="1" x14ac:dyDescent="0.2">
      <c r="A947" s="5"/>
    </row>
    <row r="948" spans="1:1" s="4" customFormat="1" x14ac:dyDescent="0.2">
      <c r="A948" s="5"/>
    </row>
    <row r="949" spans="1:1" s="4" customFormat="1" x14ac:dyDescent="0.2">
      <c r="A949" s="5"/>
    </row>
    <row r="950" spans="1:1" s="4" customFormat="1" x14ac:dyDescent="0.2">
      <c r="A950" s="5"/>
    </row>
    <row r="951" spans="1:1" s="4" customFormat="1" x14ac:dyDescent="0.2">
      <c r="A951" s="5"/>
    </row>
    <row r="952" spans="1:1" s="4" customFormat="1" x14ac:dyDescent="0.2">
      <c r="A952" s="5"/>
    </row>
    <row r="953" spans="1:1" s="4" customFormat="1" x14ac:dyDescent="0.2">
      <c r="A953" s="5"/>
    </row>
    <row r="954" spans="1:1" s="4" customFormat="1" x14ac:dyDescent="0.2">
      <c r="A954" s="5"/>
    </row>
    <row r="955" spans="1:1" s="4" customFormat="1" x14ac:dyDescent="0.2">
      <c r="A955" s="5"/>
    </row>
    <row r="956" spans="1:1" s="4" customFormat="1" x14ac:dyDescent="0.2">
      <c r="A956" s="5"/>
    </row>
    <row r="957" spans="1:1" s="4" customFormat="1" x14ac:dyDescent="0.2">
      <c r="A957" s="5"/>
    </row>
    <row r="958" spans="1:1" s="4" customFormat="1" x14ac:dyDescent="0.2">
      <c r="A958" s="5"/>
    </row>
    <row r="959" spans="1:1" s="4" customFormat="1" x14ac:dyDescent="0.2">
      <c r="A959" s="5"/>
    </row>
    <row r="960" spans="1:1" s="4" customFormat="1" x14ac:dyDescent="0.2">
      <c r="A960" s="5"/>
    </row>
    <row r="961" spans="1:1" s="4" customFormat="1" x14ac:dyDescent="0.2">
      <c r="A961" s="5"/>
    </row>
    <row r="962" spans="1:1" s="4" customFormat="1" x14ac:dyDescent="0.2">
      <c r="A962" s="5"/>
    </row>
    <row r="963" spans="1:1" s="4" customFormat="1" x14ac:dyDescent="0.2">
      <c r="A963" s="5"/>
    </row>
    <row r="964" spans="1:1" s="4" customFormat="1" x14ac:dyDescent="0.2">
      <c r="A964" s="5"/>
    </row>
    <row r="965" spans="1:1" s="4" customFormat="1" x14ac:dyDescent="0.2">
      <c r="A965" s="5"/>
    </row>
    <row r="966" spans="1:1" s="4" customFormat="1" x14ac:dyDescent="0.2">
      <c r="A966" s="5"/>
    </row>
    <row r="967" spans="1:1" s="4" customFormat="1" x14ac:dyDescent="0.2">
      <c r="A967" s="5"/>
    </row>
    <row r="968" spans="1:1" s="4" customFormat="1" x14ac:dyDescent="0.2">
      <c r="A968" s="5"/>
    </row>
    <row r="969" spans="1:1" s="4" customFormat="1" x14ac:dyDescent="0.2">
      <c r="A969" s="5"/>
    </row>
    <row r="970" spans="1:1" s="4" customFormat="1" x14ac:dyDescent="0.2">
      <c r="A970" s="5"/>
    </row>
    <row r="971" spans="1:1" s="4" customFormat="1" x14ac:dyDescent="0.2">
      <c r="A971" s="5"/>
    </row>
    <row r="972" spans="1:1" s="4" customFormat="1" x14ac:dyDescent="0.2">
      <c r="A972" s="5"/>
    </row>
    <row r="973" spans="1:1" s="4" customFormat="1" x14ac:dyDescent="0.2">
      <c r="A973" s="5"/>
    </row>
    <row r="974" spans="1:1" s="4" customFormat="1" x14ac:dyDescent="0.2">
      <c r="A974" s="5"/>
    </row>
    <row r="975" spans="1:1" s="4" customFormat="1" x14ac:dyDescent="0.2">
      <c r="A975" s="5"/>
    </row>
    <row r="976" spans="1:1" s="4" customFormat="1" x14ac:dyDescent="0.2">
      <c r="A976" s="5"/>
    </row>
    <row r="977" spans="1:1" s="4" customFormat="1" x14ac:dyDescent="0.2">
      <c r="A977" s="5"/>
    </row>
    <row r="978" spans="1:1" s="4" customFormat="1" x14ac:dyDescent="0.2">
      <c r="A978" s="5"/>
    </row>
    <row r="979" spans="1:1" s="4" customFormat="1" x14ac:dyDescent="0.2">
      <c r="A979" s="5"/>
    </row>
    <row r="980" spans="1:1" s="4" customFormat="1" x14ac:dyDescent="0.2">
      <c r="A980" s="5"/>
    </row>
    <row r="981" spans="1:1" s="4" customFormat="1" x14ac:dyDescent="0.2">
      <c r="A981" s="5"/>
    </row>
    <row r="982" spans="1:1" s="4" customFormat="1" x14ac:dyDescent="0.2">
      <c r="A982" s="5"/>
    </row>
    <row r="983" spans="1:1" s="4" customFormat="1" x14ac:dyDescent="0.2">
      <c r="A983" s="5"/>
    </row>
    <row r="984" spans="1:1" s="4" customFormat="1" x14ac:dyDescent="0.2">
      <c r="A984" s="5"/>
    </row>
    <row r="985" spans="1:1" s="4" customFormat="1" x14ac:dyDescent="0.2">
      <c r="A985" s="5"/>
    </row>
    <row r="986" spans="1:1" s="4" customFormat="1" x14ac:dyDescent="0.2">
      <c r="A986" s="5"/>
    </row>
    <row r="987" spans="1:1" s="4" customFormat="1" x14ac:dyDescent="0.2">
      <c r="A987" s="5"/>
    </row>
    <row r="988" spans="1:1" s="4" customFormat="1" x14ac:dyDescent="0.2">
      <c r="A988" s="5"/>
    </row>
    <row r="989" spans="1:1" s="4" customFormat="1" x14ac:dyDescent="0.2">
      <c r="A989" s="5"/>
    </row>
    <row r="990" spans="1:1" s="4" customFormat="1" x14ac:dyDescent="0.2">
      <c r="A990" s="5"/>
    </row>
    <row r="991" spans="1:1" s="4" customFormat="1" x14ac:dyDescent="0.2">
      <c r="A991" s="5"/>
    </row>
    <row r="992" spans="1:1" s="4" customFormat="1" x14ac:dyDescent="0.2">
      <c r="A992" s="5"/>
    </row>
    <row r="993" spans="1:1" s="4" customFormat="1" x14ac:dyDescent="0.2">
      <c r="A993" s="5"/>
    </row>
    <row r="994" spans="1:1" s="4" customFormat="1" x14ac:dyDescent="0.2">
      <c r="A994" s="5"/>
    </row>
    <row r="995" spans="1:1" s="4" customFormat="1" x14ac:dyDescent="0.2">
      <c r="A995" s="5"/>
    </row>
    <row r="996" spans="1:1" s="4" customFormat="1" x14ac:dyDescent="0.2">
      <c r="A996" s="5"/>
    </row>
    <row r="997" spans="1:1" s="4" customFormat="1" x14ac:dyDescent="0.2">
      <c r="A997" s="5"/>
    </row>
    <row r="998" spans="1:1" s="4" customFormat="1" x14ac:dyDescent="0.2">
      <c r="A998" s="5"/>
    </row>
    <row r="999" spans="1:1" s="4" customFormat="1" x14ac:dyDescent="0.2">
      <c r="A999" s="5"/>
    </row>
    <row r="1000" spans="1:1" s="4" customFormat="1" x14ac:dyDescent="0.2">
      <c r="A1000" s="5"/>
    </row>
    <row r="1001" spans="1:1" s="4" customFormat="1" x14ac:dyDescent="0.2">
      <c r="A1001" s="5"/>
    </row>
    <row r="1002" spans="1:1" s="4" customFormat="1" x14ac:dyDescent="0.2">
      <c r="A1002" s="5"/>
    </row>
    <row r="1003" spans="1:1" s="4" customFormat="1" x14ac:dyDescent="0.2">
      <c r="A1003" s="5"/>
    </row>
    <row r="1004" spans="1:1" s="4" customFormat="1" x14ac:dyDescent="0.2">
      <c r="A1004" s="5"/>
    </row>
    <row r="1005" spans="1:1" s="4" customFormat="1" x14ac:dyDescent="0.2">
      <c r="A1005" s="5"/>
    </row>
    <row r="1006" spans="1:1" s="4" customFormat="1" x14ac:dyDescent="0.2">
      <c r="A1006" s="5"/>
    </row>
    <row r="1007" spans="1:1" s="4" customFormat="1" x14ac:dyDescent="0.2">
      <c r="A1007" s="5"/>
    </row>
    <row r="1008" spans="1:1" s="4" customFormat="1" x14ac:dyDescent="0.2">
      <c r="A1008" s="5"/>
    </row>
    <row r="1009" spans="1:1" s="4" customFormat="1" x14ac:dyDescent="0.2">
      <c r="A1009" s="5"/>
    </row>
    <row r="1010" spans="1:1" s="4" customFormat="1" x14ac:dyDescent="0.2">
      <c r="A1010" s="5"/>
    </row>
    <row r="1011" spans="1:1" s="4" customFormat="1" x14ac:dyDescent="0.2">
      <c r="A1011" s="5"/>
    </row>
    <row r="1012" spans="1:1" s="4" customFormat="1" x14ac:dyDescent="0.2">
      <c r="A1012" s="5"/>
    </row>
    <row r="1013" spans="1:1" s="4" customFormat="1" x14ac:dyDescent="0.2">
      <c r="A1013" s="5"/>
    </row>
    <row r="1014" spans="1:1" s="4" customFormat="1" x14ac:dyDescent="0.2">
      <c r="A1014" s="5"/>
    </row>
    <row r="1015" spans="1:1" s="4" customFormat="1" x14ac:dyDescent="0.2">
      <c r="A1015" s="5"/>
    </row>
    <row r="1016" spans="1:1" s="4" customFormat="1" x14ac:dyDescent="0.2">
      <c r="A1016" s="5"/>
    </row>
    <row r="1017" spans="1:1" s="4" customFormat="1" x14ac:dyDescent="0.2">
      <c r="A1017" s="5"/>
    </row>
    <row r="1018" spans="1:1" s="4" customFormat="1" x14ac:dyDescent="0.2">
      <c r="A1018" s="5"/>
    </row>
    <row r="1019" spans="1:1" s="4" customFormat="1" x14ac:dyDescent="0.2">
      <c r="A1019" s="5"/>
    </row>
    <row r="1020" spans="1:1" s="4" customFormat="1" x14ac:dyDescent="0.2">
      <c r="A1020" s="5"/>
    </row>
    <row r="1021" spans="1:1" s="4" customFormat="1" x14ac:dyDescent="0.2">
      <c r="A1021" s="5"/>
    </row>
    <row r="1022" spans="1:1" s="4" customFormat="1" x14ac:dyDescent="0.2">
      <c r="A1022" s="5"/>
    </row>
    <row r="1023" spans="1:1" s="4" customFormat="1" x14ac:dyDescent="0.2">
      <c r="A1023" s="5"/>
    </row>
    <row r="1024" spans="1:1" s="4" customFormat="1" x14ac:dyDescent="0.2">
      <c r="A1024" s="5"/>
    </row>
    <row r="1025" spans="1:1" s="4" customFormat="1" x14ac:dyDescent="0.2">
      <c r="A1025" s="5"/>
    </row>
    <row r="1026" spans="1:1" s="4" customFormat="1" x14ac:dyDescent="0.2">
      <c r="A1026" s="5"/>
    </row>
    <row r="1027" spans="1:1" s="4" customFormat="1" x14ac:dyDescent="0.2">
      <c r="A1027" s="5"/>
    </row>
    <row r="1028" spans="1:1" s="4" customFormat="1" x14ac:dyDescent="0.2">
      <c r="A1028" s="5"/>
    </row>
    <row r="1029" spans="1:1" s="4" customFormat="1" x14ac:dyDescent="0.2">
      <c r="A1029" s="5"/>
    </row>
    <row r="1030" spans="1:1" s="4" customFormat="1" x14ac:dyDescent="0.2">
      <c r="A1030" s="5"/>
    </row>
    <row r="1031" spans="1:1" s="4" customFormat="1" x14ac:dyDescent="0.2">
      <c r="A1031" s="5"/>
    </row>
    <row r="1032" spans="1:1" s="4" customFormat="1" x14ac:dyDescent="0.2">
      <c r="A1032" s="5"/>
    </row>
    <row r="1033" spans="1:1" s="4" customFormat="1" x14ac:dyDescent="0.2">
      <c r="A1033" s="5"/>
    </row>
    <row r="1034" spans="1:1" s="4" customFormat="1" x14ac:dyDescent="0.2">
      <c r="A1034" s="5"/>
    </row>
    <row r="1035" spans="1:1" s="4" customFormat="1" x14ac:dyDescent="0.2">
      <c r="A1035" s="5"/>
    </row>
    <row r="1036" spans="1:1" s="4" customFormat="1" x14ac:dyDescent="0.2">
      <c r="A1036" s="5"/>
    </row>
    <row r="1037" spans="1:1" s="4" customFormat="1" x14ac:dyDescent="0.2">
      <c r="A1037" s="5"/>
    </row>
    <row r="1038" spans="1:1" s="4" customFormat="1" x14ac:dyDescent="0.2">
      <c r="A1038" s="5"/>
    </row>
    <row r="1039" spans="1:1" s="4" customFormat="1" x14ac:dyDescent="0.2">
      <c r="A1039" s="5"/>
    </row>
    <row r="1040" spans="1:1" s="4" customFormat="1" x14ac:dyDescent="0.2">
      <c r="A1040" s="5"/>
    </row>
    <row r="1041" spans="1:1" s="4" customFormat="1" x14ac:dyDescent="0.2">
      <c r="A1041" s="5"/>
    </row>
    <row r="1042" spans="1:1" s="4" customFormat="1" x14ac:dyDescent="0.2">
      <c r="A1042" s="5"/>
    </row>
    <row r="1043" spans="1:1" s="4" customFormat="1" x14ac:dyDescent="0.2">
      <c r="A1043" s="5"/>
    </row>
    <row r="1044" spans="1:1" s="4" customFormat="1" x14ac:dyDescent="0.2">
      <c r="A1044" s="5"/>
    </row>
    <row r="1045" spans="1:1" s="4" customFormat="1" x14ac:dyDescent="0.2">
      <c r="A1045" s="5"/>
    </row>
    <row r="1046" spans="1:1" s="4" customFormat="1" x14ac:dyDescent="0.2">
      <c r="A1046" s="5"/>
    </row>
    <row r="1047" spans="1:1" s="4" customFormat="1" x14ac:dyDescent="0.2">
      <c r="A1047" s="5"/>
    </row>
    <row r="1048" spans="1:1" s="4" customFormat="1" x14ac:dyDescent="0.2">
      <c r="A1048" s="5"/>
    </row>
    <row r="1049" spans="1:1" s="4" customFormat="1" x14ac:dyDescent="0.2">
      <c r="A1049" s="5"/>
    </row>
    <row r="1050" spans="1:1" s="4" customFormat="1" x14ac:dyDescent="0.2">
      <c r="A1050" s="5"/>
    </row>
    <row r="1051" spans="1:1" s="4" customFormat="1" x14ac:dyDescent="0.2">
      <c r="A1051" s="5"/>
    </row>
    <row r="1052" spans="1:1" s="4" customFormat="1" x14ac:dyDescent="0.2">
      <c r="A1052" s="5"/>
    </row>
    <row r="1053" spans="1:1" s="4" customFormat="1" x14ac:dyDescent="0.2">
      <c r="A1053" s="5"/>
    </row>
    <row r="1054" spans="1:1" s="4" customFormat="1" x14ac:dyDescent="0.2">
      <c r="A1054" s="5"/>
    </row>
    <row r="1055" spans="1:1" s="4" customFormat="1" x14ac:dyDescent="0.2">
      <c r="A1055" s="5"/>
    </row>
    <row r="1056" spans="1:1" s="4" customFormat="1" x14ac:dyDescent="0.2">
      <c r="A1056" s="5"/>
    </row>
    <row r="1057" spans="1:1" s="4" customFormat="1" x14ac:dyDescent="0.2">
      <c r="A1057" s="5"/>
    </row>
    <row r="1058" spans="1:1" s="4" customFormat="1" x14ac:dyDescent="0.2">
      <c r="A1058" s="5"/>
    </row>
    <row r="1059" spans="1:1" s="4" customFormat="1" x14ac:dyDescent="0.2">
      <c r="A1059" s="5"/>
    </row>
    <row r="1060" spans="1:1" s="4" customFormat="1" x14ac:dyDescent="0.2">
      <c r="A1060" s="5"/>
    </row>
    <row r="1061" spans="1:1" s="4" customFormat="1" x14ac:dyDescent="0.2">
      <c r="A1061" s="5"/>
    </row>
    <row r="1062" spans="1:1" s="4" customFormat="1" x14ac:dyDescent="0.2">
      <c r="A1062" s="5"/>
    </row>
    <row r="1063" spans="1:1" s="4" customFormat="1" x14ac:dyDescent="0.2">
      <c r="A1063" s="5"/>
    </row>
    <row r="1064" spans="1:1" s="4" customFormat="1" x14ac:dyDescent="0.2">
      <c r="A1064" s="5"/>
    </row>
    <row r="1065" spans="1:1" s="4" customFormat="1" x14ac:dyDescent="0.2">
      <c r="A1065" s="5"/>
    </row>
    <row r="1066" spans="1:1" s="4" customFormat="1" x14ac:dyDescent="0.2">
      <c r="A1066" s="5"/>
    </row>
    <row r="1067" spans="1:1" s="4" customFormat="1" x14ac:dyDescent="0.2">
      <c r="A1067" s="5"/>
    </row>
    <row r="1068" spans="1:1" s="4" customFormat="1" x14ac:dyDescent="0.2">
      <c r="A1068" s="5"/>
    </row>
    <row r="1069" spans="1:1" s="4" customFormat="1" x14ac:dyDescent="0.2">
      <c r="A1069" s="5"/>
    </row>
    <row r="1070" spans="1:1" s="4" customFormat="1" x14ac:dyDescent="0.2">
      <c r="A1070" s="5"/>
    </row>
    <row r="1071" spans="1:1" s="4" customFormat="1" x14ac:dyDescent="0.2">
      <c r="A1071" s="5"/>
    </row>
    <row r="1072" spans="1:1" s="4" customFormat="1" x14ac:dyDescent="0.2">
      <c r="A1072" s="5"/>
    </row>
    <row r="1073" spans="1:1" s="4" customFormat="1" x14ac:dyDescent="0.2">
      <c r="A1073" s="5"/>
    </row>
    <row r="1074" spans="1:1" s="4" customFormat="1" x14ac:dyDescent="0.2">
      <c r="A1074" s="5"/>
    </row>
    <row r="1075" spans="1:1" s="4" customFormat="1" x14ac:dyDescent="0.2">
      <c r="A1075" s="5"/>
    </row>
    <row r="1076" spans="1:1" s="4" customFormat="1" x14ac:dyDescent="0.2">
      <c r="A1076" s="5"/>
    </row>
    <row r="1077" spans="1:1" s="4" customFormat="1" x14ac:dyDescent="0.2">
      <c r="A1077" s="5"/>
    </row>
    <row r="1078" spans="1:1" s="4" customFormat="1" x14ac:dyDescent="0.2">
      <c r="A1078" s="5"/>
    </row>
    <row r="1079" spans="1:1" s="4" customFormat="1" x14ac:dyDescent="0.2">
      <c r="A1079" s="5"/>
    </row>
    <row r="1080" spans="1:1" s="4" customFormat="1" x14ac:dyDescent="0.2">
      <c r="A1080" s="5"/>
    </row>
    <row r="1081" spans="1:1" s="4" customFormat="1" x14ac:dyDescent="0.2">
      <c r="A1081" s="5"/>
    </row>
    <row r="1082" spans="1:1" s="4" customFormat="1" x14ac:dyDescent="0.2">
      <c r="A1082" s="5"/>
    </row>
    <row r="1083" spans="1:1" s="4" customFormat="1" x14ac:dyDescent="0.2">
      <c r="A1083" s="5"/>
    </row>
    <row r="1084" spans="1:1" s="4" customFormat="1" x14ac:dyDescent="0.2">
      <c r="A1084" s="5"/>
    </row>
    <row r="1085" spans="1:1" s="4" customFormat="1" x14ac:dyDescent="0.2">
      <c r="A1085" s="5"/>
    </row>
    <row r="1086" spans="1:1" s="4" customFormat="1" x14ac:dyDescent="0.2">
      <c r="A1086" s="5"/>
    </row>
    <row r="1087" spans="1:1" s="4" customFormat="1" x14ac:dyDescent="0.2">
      <c r="A1087" s="5"/>
    </row>
    <row r="1088" spans="1:1" s="4" customFormat="1" x14ac:dyDescent="0.2">
      <c r="A1088" s="5"/>
    </row>
    <row r="1089" spans="1:1" s="4" customFormat="1" x14ac:dyDescent="0.2">
      <c r="A1089" s="5"/>
    </row>
    <row r="1090" spans="1:1" s="4" customFormat="1" x14ac:dyDescent="0.2">
      <c r="A1090" s="5"/>
    </row>
    <row r="1091" spans="1:1" s="4" customFormat="1" x14ac:dyDescent="0.2">
      <c r="A1091" s="5"/>
    </row>
    <row r="1092" spans="1:1" s="4" customFormat="1" x14ac:dyDescent="0.2">
      <c r="A1092" s="5"/>
    </row>
    <row r="1093" spans="1:1" s="4" customFormat="1" x14ac:dyDescent="0.2">
      <c r="A1093" s="5"/>
    </row>
    <row r="1094" spans="1:1" s="4" customFormat="1" x14ac:dyDescent="0.2">
      <c r="A1094" s="5"/>
    </row>
    <row r="1095" spans="1:1" s="4" customFormat="1" x14ac:dyDescent="0.2">
      <c r="A1095" s="5"/>
    </row>
    <row r="1096" spans="1:1" s="4" customFormat="1" x14ac:dyDescent="0.2">
      <c r="A1096" s="5"/>
    </row>
    <row r="1097" spans="1:1" s="4" customFormat="1" x14ac:dyDescent="0.2">
      <c r="A1097" s="5"/>
    </row>
    <row r="1098" spans="1:1" s="4" customFormat="1" x14ac:dyDescent="0.2">
      <c r="A1098" s="5"/>
    </row>
    <row r="1099" spans="1:1" s="4" customFormat="1" x14ac:dyDescent="0.2">
      <c r="A1099" s="5"/>
    </row>
    <row r="1100" spans="1:1" s="4" customFormat="1" x14ac:dyDescent="0.2">
      <c r="A1100" s="5"/>
    </row>
    <row r="1101" spans="1:1" s="4" customFormat="1" x14ac:dyDescent="0.2">
      <c r="A1101" s="5"/>
    </row>
    <row r="1102" spans="1:1" s="4" customFormat="1" x14ac:dyDescent="0.2">
      <c r="A1102" s="5"/>
    </row>
    <row r="1103" spans="1:1" s="4" customFormat="1" x14ac:dyDescent="0.2">
      <c r="A1103" s="5"/>
    </row>
    <row r="1104" spans="1:1" s="4" customFormat="1" x14ac:dyDescent="0.2">
      <c r="A1104" s="5"/>
    </row>
  </sheetData>
  <customSheetViews>
    <customSheetView guid="{CF370BCD-11C6-425F-AC53-CC73D325DD39}" scale="75" showPageBreaks="1">
      <pane xSplit="3" ySplit="9" topLeftCell="D10" activePane="bottomRight" state="frozen"/>
      <selection pane="bottomRight" activeCell="O63" sqref="O63"/>
      <pageMargins left="0.19685039370078741" right="0" top="0.19685039370078741" bottom="0" header="0" footer="0"/>
      <printOptions horizontalCentered="1"/>
      <pageSetup scale="60" orientation="landscape" horizontalDpi="300" verticalDpi="300" r:id="rId1"/>
      <headerFooter alignWithMargins="0">
        <oddFooter>&amp;RS-40-FM-029 REV. 4</oddFooter>
      </headerFooter>
    </customSheetView>
  </customSheetViews>
  <mergeCells count="20">
    <mergeCell ref="A20:C20"/>
    <mergeCell ref="A21:C21"/>
    <mergeCell ref="A14:C15"/>
    <mergeCell ref="A18:C19"/>
    <mergeCell ref="A10:C11"/>
    <mergeCell ref="A12:C13"/>
    <mergeCell ref="A16:C17"/>
    <mergeCell ref="Q18:R19"/>
    <mergeCell ref="Q10:R11"/>
    <mergeCell ref="Q12:R13"/>
    <mergeCell ref="Q14:R15"/>
    <mergeCell ref="A8:C9"/>
    <mergeCell ref="Q8:R9"/>
    <mergeCell ref="Q16:R17"/>
    <mergeCell ref="A6:D7"/>
    <mergeCell ref="E6:P6"/>
    <mergeCell ref="A1:A3"/>
    <mergeCell ref="A5:R5"/>
    <mergeCell ref="Q6:R7"/>
    <mergeCell ref="B1:R3"/>
  </mergeCells>
  <printOptions horizontalCentered="1"/>
  <pageMargins left="0.39370078740157483" right="0" top="0.39370078740157483" bottom="0" header="0" footer="0"/>
  <pageSetup paperSize="5" scale="58" orientation="landscape" horizontalDpi="300" verticalDpi="300" r:id="rId2"/>
  <headerFooter alignWithMargins="0"/>
  <colBreaks count="1" manualBreakCount="1">
    <brk id="1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8"/>
  <sheetViews>
    <sheetView showGridLines="0" view="pageBreakPreview" zoomScale="80" zoomScaleNormal="80" zoomScaleSheetLayoutView="80" workbookViewId="0">
      <selection activeCell="M11" sqref="M11"/>
    </sheetView>
  </sheetViews>
  <sheetFormatPr baseColWidth="10" defaultColWidth="11.42578125" defaultRowHeight="12.75" x14ac:dyDescent="0.2"/>
  <cols>
    <col min="1" max="1" width="3.5703125" style="33" customWidth="1"/>
    <col min="2" max="3" width="10.7109375" style="33" customWidth="1"/>
    <col min="4" max="4" width="10.5703125" style="33" customWidth="1"/>
    <col min="5" max="5" width="14" style="33" customWidth="1"/>
    <col min="6" max="6" width="11.7109375" style="33" customWidth="1"/>
    <col min="7" max="7" width="17.7109375" style="33" customWidth="1"/>
    <col min="8" max="8" width="14.42578125" style="33" customWidth="1"/>
    <col min="9" max="9" width="13.28515625" style="33" customWidth="1"/>
    <col min="10" max="11" width="14.42578125" style="33" customWidth="1"/>
    <col min="12" max="12" width="17.28515625" style="33" customWidth="1"/>
    <col min="13" max="13" width="14.42578125" style="33" customWidth="1"/>
    <col min="14" max="16" width="11.7109375" style="33" customWidth="1"/>
    <col min="17" max="16384" width="11.42578125" style="33"/>
  </cols>
  <sheetData>
    <row r="1" spans="1:16" s="30" customFormat="1" ht="20.25" customHeight="1" x14ac:dyDescent="0.2">
      <c r="A1" s="135"/>
      <c r="B1" s="136"/>
      <c r="C1" s="136"/>
      <c r="D1" s="137"/>
      <c r="E1" s="189" t="s">
        <v>91</v>
      </c>
      <c r="F1" s="190"/>
      <c r="G1" s="190"/>
      <c r="H1" s="190"/>
      <c r="I1" s="190"/>
      <c r="J1" s="190"/>
      <c r="K1" s="190"/>
      <c r="L1" s="190"/>
      <c r="M1" s="190"/>
      <c r="N1" s="190"/>
      <c r="O1" s="190"/>
      <c r="P1" s="191"/>
    </row>
    <row r="2" spans="1:16" s="30" customFormat="1" ht="20.25" customHeight="1" x14ac:dyDescent="0.2">
      <c r="A2" s="138"/>
      <c r="B2" s="139"/>
      <c r="C2" s="139"/>
      <c r="D2" s="140"/>
      <c r="E2" s="192"/>
      <c r="F2" s="193"/>
      <c r="G2" s="193"/>
      <c r="H2" s="193"/>
      <c r="I2" s="193"/>
      <c r="J2" s="193"/>
      <c r="K2" s="193"/>
      <c r="L2" s="193"/>
      <c r="M2" s="193"/>
      <c r="N2" s="193"/>
      <c r="O2" s="193"/>
      <c r="P2" s="194"/>
    </row>
    <row r="3" spans="1:16" s="30" customFormat="1" ht="20.25" customHeight="1" x14ac:dyDescent="0.2">
      <c r="A3" s="141"/>
      <c r="B3" s="142"/>
      <c r="C3" s="142"/>
      <c r="D3" s="143"/>
      <c r="E3" s="195"/>
      <c r="F3" s="196"/>
      <c r="G3" s="196"/>
      <c r="H3" s="196"/>
      <c r="I3" s="196"/>
      <c r="J3" s="196"/>
      <c r="K3" s="196"/>
      <c r="L3" s="196"/>
      <c r="M3" s="196"/>
      <c r="N3" s="196"/>
      <c r="O3" s="196"/>
      <c r="P3" s="197"/>
    </row>
    <row r="4" spans="1:16" ht="15.75" x14ac:dyDescent="0.2">
      <c r="A4" s="31"/>
      <c r="B4" s="32"/>
      <c r="C4" s="32"/>
      <c r="D4" s="32"/>
      <c r="E4" s="32"/>
      <c r="F4" s="32"/>
      <c r="G4" s="32"/>
      <c r="H4" s="32"/>
      <c r="I4" s="32"/>
      <c r="J4" s="32"/>
      <c r="K4" s="32"/>
      <c r="L4" s="32"/>
      <c r="M4" s="32"/>
      <c r="N4" s="32"/>
      <c r="O4" s="32"/>
      <c r="P4" s="32"/>
    </row>
    <row r="5" spans="1:16" ht="21" customHeight="1" x14ac:dyDescent="0.2">
      <c r="A5" s="40"/>
      <c r="B5" s="144" t="s">
        <v>31</v>
      </c>
      <c r="C5" s="144"/>
      <c r="D5" s="144"/>
      <c r="E5" s="144"/>
      <c r="F5" s="144"/>
      <c r="G5" s="144"/>
      <c r="H5" s="144"/>
      <c r="I5" s="144"/>
      <c r="J5" s="144"/>
      <c r="K5" s="144"/>
      <c r="L5" s="144"/>
      <c r="M5" s="144"/>
      <c r="N5" s="144"/>
      <c r="O5" s="144"/>
      <c r="P5" s="144"/>
    </row>
    <row r="6" spans="1:16" s="39" customFormat="1" ht="9" customHeight="1" x14ac:dyDescent="0.2">
      <c r="A6" s="41"/>
      <c r="B6" s="41"/>
      <c r="C6" s="41"/>
      <c r="D6" s="41"/>
      <c r="E6" s="41"/>
      <c r="F6" s="41"/>
      <c r="G6" s="41"/>
      <c r="H6" s="41"/>
      <c r="I6" s="41"/>
      <c r="J6" s="41"/>
      <c r="K6" s="41"/>
      <c r="L6" s="41"/>
      <c r="M6" s="41"/>
      <c r="N6" s="41"/>
      <c r="O6" s="41"/>
      <c r="P6" s="41"/>
    </row>
    <row r="7" spans="1:16" ht="20.100000000000001" customHeight="1" x14ac:dyDescent="0.2">
      <c r="A7" s="40"/>
      <c r="B7" s="145" t="s">
        <v>37</v>
      </c>
      <c r="C7" s="146"/>
      <c r="D7" s="146"/>
      <c r="E7" s="146"/>
      <c r="F7" s="146"/>
      <c r="G7" s="146"/>
      <c r="H7" s="146"/>
      <c r="I7" s="146"/>
      <c r="J7" s="146"/>
      <c r="K7" s="146"/>
      <c r="L7" s="146"/>
      <c r="M7" s="146"/>
      <c r="N7" s="146"/>
      <c r="O7" s="146"/>
      <c r="P7" s="146"/>
    </row>
    <row r="8" spans="1:16" ht="20.100000000000001" customHeight="1" x14ac:dyDescent="0.2">
      <c r="A8" s="40"/>
      <c r="B8" s="147" t="s">
        <v>38</v>
      </c>
      <c r="C8" s="147"/>
      <c r="D8" s="147" t="s">
        <v>39</v>
      </c>
      <c r="E8" s="147"/>
      <c r="F8" s="147" t="s">
        <v>40</v>
      </c>
      <c r="G8" s="147"/>
      <c r="H8" s="147" t="s">
        <v>41</v>
      </c>
      <c r="I8" s="147"/>
      <c r="J8" s="147"/>
      <c r="K8" s="147"/>
      <c r="L8" s="147"/>
      <c r="M8" s="147"/>
      <c r="N8" s="147" t="s">
        <v>42</v>
      </c>
      <c r="O8" s="147"/>
      <c r="P8" s="147"/>
    </row>
    <row r="9" spans="1:16" ht="60" customHeight="1" x14ac:dyDescent="0.2">
      <c r="A9" s="40"/>
      <c r="B9" s="148" t="s">
        <v>66</v>
      </c>
      <c r="C9" s="148"/>
      <c r="D9" s="149" t="s">
        <v>67</v>
      </c>
      <c r="E9" s="149"/>
      <c r="F9" s="150" t="s">
        <v>68</v>
      </c>
      <c r="G9" s="150"/>
      <c r="H9" s="151" t="s">
        <v>69</v>
      </c>
      <c r="I9" s="151"/>
      <c r="J9" s="151"/>
      <c r="K9" s="151"/>
      <c r="L9" s="151"/>
      <c r="M9" s="151"/>
      <c r="N9" s="152" t="s">
        <v>56</v>
      </c>
      <c r="O9" s="152"/>
      <c r="P9" s="152"/>
    </row>
    <row r="10" spans="1:16" ht="20.100000000000001" customHeight="1" thickBot="1" x14ac:dyDescent="0.25">
      <c r="A10" s="40"/>
      <c r="B10" s="134"/>
      <c r="C10" s="134"/>
      <c r="D10" s="134"/>
      <c r="E10" s="134"/>
      <c r="F10" s="134"/>
      <c r="G10" s="134"/>
      <c r="H10" s="134"/>
      <c r="I10" s="134"/>
      <c r="J10" s="134"/>
      <c r="K10" s="134"/>
      <c r="L10" s="134"/>
      <c r="M10" s="134"/>
      <c r="N10" s="134"/>
      <c r="O10" s="134"/>
      <c r="P10" s="134"/>
    </row>
    <row r="11" spans="1:16" ht="48" customHeight="1" thickBot="1" x14ac:dyDescent="0.3">
      <c r="A11" s="42"/>
      <c r="B11" s="153" t="s">
        <v>47</v>
      </c>
      <c r="C11" s="154"/>
      <c r="D11" s="154"/>
      <c r="E11" s="155"/>
      <c r="F11" s="43" t="s">
        <v>48</v>
      </c>
      <c r="G11" s="43" t="s">
        <v>49</v>
      </c>
      <c r="H11" s="43" t="s">
        <v>70</v>
      </c>
      <c r="I11" s="43" t="s">
        <v>71</v>
      </c>
      <c r="J11" s="43" t="s">
        <v>50</v>
      </c>
      <c r="K11" s="44"/>
      <c r="L11" s="44"/>
      <c r="M11" s="44"/>
      <c r="N11" s="44"/>
      <c r="O11" s="44"/>
      <c r="P11" s="44"/>
    </row>
    <row r="12" spans="1:16" ht="20.100000000000001" customHeight="1" x14ac:dyDescent="0.3">
      <c r="A12" s="45"/>
      <c r="B12" s="156" t="s">
        <v>72</v>
      </c>
      <c r="C12" s="157"/>
      <c r="D12" s="157"/>
      <c r="E12" s="158"/>
      <c r="F12" s="46"/>
      <c r="G12" s="46"/>
      <c r="H12" s="46"/>
      <c r="I12" s="46"/>
      <c r="J12" s="46">
        <f>SUM(F12:I12)</f>
        <v>0</v>
      </c>
      <c r="K12" s="44"/>
      <c r="L12" s="44"/>
      <c r="M12" s="44"/>
      <c r="N12" s="44"/>
      <c r="O12" s="44"/>
      <c r="P12" s="44"/>
    </row>
    <row r="13" spans="1:16" ht="20.100000000000001" customHeight="1" x14ac:dyDescent="0.3">
      <c r="A13" s="45"/>
      <c r="B13" s="159" t="s">
        <v>73</v>
      </c>
      <c r="C13" s="160"/>
      <c r="D13" s="160"/>
      <c r="E13" s="161"/>
      <c r="F13" s="46"/>
      <c r="G13" s="46"/>
      <c r="H13" s="46"/>
      <c r="I13" s="46"/>
      <c r="J13" s="47">
        <f>SUM(F13:I13)</f>
        <v>0</v>
      </c>
      <c r="K13" s="44"/>
      <c r="L13" s="44"/>
      <c r="M13" s="44"/>
      <c r="N13" s="44"/>
      <c r="O13" s="44"/>
      <c r="P13" s="44"/>
    </row>
    <row r="14" spans="1:16" ht="20.100000000000001" customHeight="1" thickBot="1" x14ac:dyDescent="0.3">
      <c r="A14" s="45"/>
      <c r="B14" s="162" t="s">
        <v>51</v>
      </c>
      <c r="C14" s="163"/>
      <c r="D14" s="163"/>
      <c r="E14" s="164"/>
      <c r="F14" s="48">
        <f>IFERROR((F12/F13),0)</f>
        <v>0</v>
      </c>
      <c r="G14" s="48">
        <f t="shared" ref="G14:I14" si="0">IFERROR((G12/G13),0)</f>
        <v>0</v>
      </c>
      <c r="H14" s="48">
        <f t="shared" si="0"/>
        <v>0</v>
      </c>
      <c r="I14" s="48">
        <f t="shared" si="0"/>
        <v>0</v>
      </c>
      <c r="J14" s="48">
        <f>IFERROR((J12/J13),0)</f>
        <v>0</v>
      </c>
      <c r="K14" s="44"/>
      <c r="L14" s="44"/>
      <c r="M14" s="44"/>
      <c r="N14" s="44"/>
      <c r="O14" s="44"/>
      <c r="P14" s="44"/>
    </row>
    <row r="15" spans="1:16" x14ac:dyDescent="0.2">
      <c r="A15" s="45"/>
      <c r="B15" s="42"/>
      <c r="C15" s="42"/>
      <c r="D15" s="42"/>
      <c r="E15" s="42"/>
      <c r="F15" s="49"/>
      <c r="G15" s="49"/>
      <c r="H15" s="49"/>
      <c r="I15" s="49"/>
      <c r="J15" s="49"/>
      <c r="K15" s="49"/>
      <c r="L15" s="49"/>
      <c r="M15" s="49"/>
      <c r="N15" s="49"/>
      <c r="O15" s="50"/>
      <c r="P15" s="50"/>
    </row>
    <row r="16" spans="1:16" x14ac:dyDescent="0.2">
      <c r="A16" s="45"/>
      <c r="B16" s="42"/>
      <c r="C16" s="42"/>
      <c r="D16" s="42"/>
      <c r="E16" s="42"/>
      <c r="F16" s="49"/>
      <c r="G16" s="49"/>
      <c r="H16" s="49"/>
      <c r="I16" s="49"/>
      <c r="J16" s="49"/>
      <c r="K16" s="49"/>
      <c r="L16" s="49"/>
      <c r="M16" s="49"/>
      <c r="N16" s="49"/>
      <c r="O16" s="50"/>
      <c r="P16" s="50"/>
    </row>
    <row r="17" spans="1:16" ht="51.75" customHeight="1" x14ac:dyDescent="0.2">
      <c r="A17" s="45"/>
      <c r="B17" s="42"/>
      <c r="C17" s="42"/>
      <c r="D17" s="42"/>
      <c r="E17" s="42"/>
      <c r="F17" s="49"/>
      <c r="G17" s="49"/>
      <c r="H17" s="49"/>
      <c r="I17" s="49"/>
      <c r="J17" s="49"/>
      <c r="K17" s="49"/>
      <c r="L17" s="49"/>
      <c r="M17" s="49"/>
      <c r="N17" s="49"/>
      <c r="O17" s="50"/>
      <c r="P17" s="50"/>
    </row>
    <row r="18" spans="1:16" ht="36" customHeight="1" x14ac:dyDescent="0.2">
      <c r="A18" s="45"/>
      <c r="B18" s="42"/>
      <c r="C18" s="42"/>
      <c r="D18" s="42"/>
      <c r="E18" s="42"/>
      <c r="F18" s="49"/>
      <c r="G18" s="49"/>
      <c r="H18" s="49"/>
      <c r="I18" s="49"/>
      <c r="J18" s="49"/>
      <c r="K18" s="49"/>
      <c r="L18" s="49"/>
      <c r="M18" s="49"/>
      <c r="N18" s="49"/>
      <c r="O18" s="50"/>
      <c r="P18" s="50"/>
    </row>
    <row r="19" spans="1:16" ht="15" customHeight="1" x14ac:dyDescent="0.2">
      <c r="A19" s="45"/>
      <c r="B19" s="42"/>
      <c r="C19" s="42"/>
      <c r="D19" s="42"/>
      <c r="E19" s="42"/>
      <c r="F19" s="49"/>
      <c r="G19" s="49"/>
      <c r="H19" s="49"/>
      <c r="I19" s="49"/>
      <c r="J19" s="49"/>
      <c r="K19" s="49"/>
      <c r="L19" s="49"/>
      <c r="M19" s="49"/>
      <c r="N19" s="49"/>
      <c r="O19" s="50"/>
      <c r="P19" s="50"/>
    </row>
    <row r="20" spans="1:16" ht="15" customHeight="1" x14ac:dyDescent="0.2">
      <c r="A20" s="45"/>
      <c r="B20" s="42"/>
      <c r="C20" s="42"/>
      <c r="D20" s="42"/>
      <c r="E20" s="42"/>
      <c r="F20" s="49"/>
      <c r="G20" s="49"/>
      <c r="H20" s="49"/>
      <c r="I20" s="49"/>
      <c r="J20" s="49"/>
      <c r="K20" s="49"/>
      <c r="L20" s="49"/>
      <c r="M20" s="49"/>
      <c r="N20" s="49"/>
      <c r="O20" s="50"/>
      <c r="P20" s="51"/>
    </row>
    <row r="21" spans="1:16" ht="15" customHeight="1" x14ac:dyDescent="0.2">
      <c r="A21" s="45"/>
      <c r="B21" s="42"/>
      <c r="C21" s="42"/>
      <c r="D21" s="42"/>
      <c r="E21" s="42"/>
      <c r="F21" s="49"/>
      <c r="G21" s="49"/>
      <c r="H21" s="49"/>
      <c r="I21" s="49"/>
      <c r="J21" s="49"/>
      <c r="K21" s="49"/>
      <c r="L21" s="49"/>
      <c r="M21" s="49"/>
      <c r="N21" s="49"/>
      <c r="O21" s="50"/>
      <c r="P21" s="50"/>
    </row>
    <row r="22" spans="1:16" ht="15" customHeight="1" x14ac:dyDescent="0.2">
      <c r="A22" s="45"/>
      <c r="B22" s="42"/>
      <c r="C22" s="42"/>
      <c r="D22" s="42"/>
      <c r="E22" s="42"/>
      <c r="F22" s="49"/>
      <c r="G22" s="49"/>
      <c r="H22" s="49"/>
      <c r="I22" s="49"/>
      <c r="J22" s="49"/>
      <c r="K22" s="49"/>
      <c r="L22" s="49"/>
      <c r="M22" s="49"/>
      <c r="N22" s="49"/>
      <c r="O22" s="50"/>
      <c r="P22" s="50"/>
    </row>
    <row r="23" spans="1:16" ht="15" customHeight="1" x14ac:dyDescent="0.2">
      <c r="A23" s="45"/>
      <c r="B23" s="42"/>
      <c r="C23" s="42"/>
      <c r="D23" s="42"/>
      <c r="E23" s="42"/>
      <c r="F23" s="49"/>
      <c r="G23" s="49"/>
      <c r="H23" s="49"/>
      <c r="I23" s="49"/>
      <c r="J23" s="49"/>
      <c r="K23" s="49"/>
      <c r="L23" s="49"/>
      <c r="M23" s="49"/>
      <c r="N23" s="49"/>
      <c r="O23" s="50"/>
      <c r="P23" s="50"/>
    </row>
    <row r="24" spans="1:16" ht="15" customHeight="1" x14ac:dyDescent="0.2">
      <c r="A24" s="45"/>
      <c r="B24" s="42"/>
      <c r="C24" s="42"/>
      <c r="D24" s="42"/>
      <c r="E24" s="42"/>
      <c r="F24" s="49"/>
      <c r="G24" s="49"/>
      <c r="H24" s="49"/>
      <c r="I24" s="49"/>
      <c r="J24" s="49"/>
      <c r="K24" s="49"/>
      <c r="L24" s="49"/>
      <c r="M24" s="49"/>
      <c r="N24" s="49"/>
      <c r="O24" s="50"/>
      <c r="P24" s="50"/>
    </row>
    <row r="25" spans="1:16" ht="15" customHeight="1" x14ac:dyDescent="0.2">
      <c r="A25" s="45"/>
      <c r="B25" s="42"/>
      <c r="C25" s="42"/>
      <c r="D25" s="42"/>
      <c r="E25" s="42"/>
      <c r="F25" s="49"/>
      <c r="G25" s="49"/>
      <c r="H25" s="49"/>
      <c r="I25" s="49"/>
      <c r="J25" s="49"/>
      <c r="K25" s="49"/>
      <c r="L25" s="49"/>
      <c r="M25" s="49"/>
      <c r="N25" s="49"/>
      <c r="O25" s="50"/>
      <c r="P25" s="50"/>
    </row>
    <row r="26" spans="1:16" ht="15" customHeight="1" x14ac:dyDescent="0.2">
      <c r="A26" s="45"/>
      <c r="B26" s="42"/>
      <c r="C26" s="42"/>
      <c r="D26" s="42"/>
      <c r="E26" s="42"/>
      <c r="F26" s="49"/>
      <c r="G26" s="49"/>
      <c r="H26" s="49"/>
      <c r="I26" s="49"/>
      <c r="J26" s="49"/>
      <c r="K26" s="49"/>
      <c r="L26" s="49"/>
      <c r="M26" s="49"/>
      <c r="N26" s="49"/>
      <c r="O26" s="50"/>
      <c r="P26" s="50"/>
    </row>
    <row r="27" spans="1:16" ht="17.25" customHeight="1" thickBot="1" x14ac:dyDescent="0.25">
      <c r="A27" s="45"/>
      <c r="B27" s="42"/>
      <c r="C27" s="42"/>
      <c r="D27" s="42"/>
      <c r="E27" s="42"/>
      <c r="F27" s="49"/>
      <c r="G27" s="49"/>
      <c r="H27" s="49"/>
      <c r="I27" s="49"/>
      <c r="J27" s="49"/>
      <c r="K27" s="49"/>
      <c r="L27" s="49"/>
      <c r="M27" s="49"/>
      <c r="N27" s="49"/>
      <c r="O27" s="50"/>
      <c r="P27" s="50"/>
    </row>
    <row r="28" spans="1:16" ht="23.25" customHeight="1" thickBot="1" x14ac:dyDescent="0.25">
      <c r="A28" s="45"/>
      <c r="B28" s="165" t="s">
        <v>47</v>
      </c>
      <c r="C28" s="166"/>
      <c r="D28" s="167" t="s">
        <v>58</v>
      </c>
      <c r="E28" s="168"/>
      <c r="F28" s="168"/>
      <c r="G28" s="168"/>
      <c r="H28" s="168"/>
      <c r="I28" s="168"/>
      <c r="J28" s="168"/>
      <c r="K28" s="168"/>
      <c r="L28" s="168"/>
      <c r="M28" s="168"/>
      <c r="N28" s="168"/>
      <c r="O28" s="168"/>
      <c r="P28" s="169"/>
    </row>
    <row r="29" spans="1:16" ht="60" customHeight="1" x14ac:dyDescent="0.2">
      <c r="A29" s="45"/>
      <c r="B29" s="170" t="s">
        <v>52</v>
      </c>
      <c r="C29" s="171"/>
      <c r="D29" s="172"/>
      <c r="E29" s="173"/>
      <c r="F29" s="173"/>
      <c r="G29" s="173"/>
      <c r="H29" s="173"/>
      <c r="I29" s="173"/>
      <c r="J29" s="173"/>
      <c r="K29" s="173"/>
      <c r="L29" s="173"/>
      <c r="M29" s="173"/>
      <c r="N29" s="173"/>
      <c r="O29" s="173"/>
      <c r="P29" s="174"/>
    </row>
    <row r="30" spans="1:16" ht="60" customHeight="1" x14ac:dyDescent="0.2">
      <c r="A30" s="45"/>
      <c r="B30" s="170" t="s">
        <v>53</v>
      </c>
      <c r="C30" s="171"/>
      <c r="D30" s="175"/>
      <c r="E30" s="176"/>
      <c r="F30" s="176"/>
      <c r="G30" s="176"/>
      <c r="H30" s="176"/>
      <c r="I30" s="176"/>
      <c r="J30" s="176"/>
      <c r="K30" s="176"/>
      <c r="L30" s="176"/>
      <c r="M30" s="176"/>
      <c r="N30" s="176"/>
      <c r="O30" s="176"/>
      <c r="P30" s="177"/>
    </row>
    <row r="31" spans="1:16" ht="60" customHeight="1" x14ac:dyDescent="0.2">
      <c r="A31" s="45"/>
      <c r="B31" s="170" t="s">
        <v>54</v>
      </c>
      <c r="C31" s="171"/>
      <c r="D31" s="175"/>
      <c r="E31" s="176"/>
      <c r="F31" s="176"/>
      <c r="G31" s="176"/>
      <c r="H31" s="176"/>
      <c r="I31" s="176"/>
      <c r="J31" s="176"/>
      <c r="K31" s="176"/>
      <c r="L31" s="176"/>
      <c r="M31" s="176"/>
      <c r="N31" s="176"/>
      <c r="O31" s="176"/>
      <c r="P31" s="177"/>
    </row>
    <row r="32" spans="1:16" ht="60" customHeight="1" x14ac:dyDescent="0.2">
      <c r="A32" s="45"/>
      <c r="B32" s="170" t="s">
        <v>55</v>
      </c>
      <c r="C32" s="171"/>
      <c r="D32" s="175"/>
      <c r="E32" s="176"/>
      <c r="F32" s="176"/>
      <c r="G32" s="176"/>
      <c r="H32" s="176"/>
      <c r="I32" s="176"/>
      <c r="J32" s="176"/>
      <c r="K32" s="176"/>
      <c r="L32" s="176"/>
      <c r="M32" s="176"/>
      <c r="N32" s="176"/>
      <c r="O32" s="176"/>
      <c r="P32" s="177"/>
    </row>
    <row r="33" spans="1:24" x14ac:dyDescent="0.2">
      <c r="A33" s="45"/>
      <c r="B33" s="42"/>
      <c r="C33" s="42"/>
      <c r="D33" s="42"/>
      <c r="E33" s="42"/>
      <c r="F33" s="49"/>
      <c r="G33" s="49"/>
      <c r="H33" s="49"/>
      <c r="I33" s="49"/>
      <c r="J33" s="49"/>
      <c r="K33" s="49"/>
      <c r="L33" s="49"/>
      <c r="M33" s="49"/>
      <c r="N33" s="49"/>
      <c r="O33" s="50"/>
      <c r="P33" s="50"/>
    </row>
    <row r="34" spans="1:24" x14ac:dyDescent="0.2">
      <c r="A34" s="45"/>
      <c r="B34" s="42"/>
      <c r="C34" s="42"/>
      <c r="D34" s="42"/>
      <c r="E34" s="42"/>
      <c r="F34" s="49"/>
      <c r="G34" s="49"/>
      <c r="H34" s="49"/>
      <c r="I34" s="49"/>
      <c r="J34" s="49"/>
      <c r="K34" s="49"/>
      <c r="L34" s="49"/>
      <c r="M34" s="49"/>
      <c r="N34" s="49"/>
      <c r="O34" s="50"/>
      <c r="P34" s="50"/>
    </row>
    <row r="35" spans="1:24" ht="22.5" customHeight="1" x14ac:dyDescent="0.2">
      <c r="A35" s="45"/>
      <c r="B35" s="145" t="s">
        <v>57</v>
      </c>
      <c r="C35" s="146"/>
      <c r="D35" s="146"/>
      <c r="E35" s="146"/>
      <c r="F35" s="146"/>
      <c r="G35" s="146"/>
      <c r="H35" s="146"/>
      <c r="I35" s="146"/>
      <c r="J35" s="146"/>
      <c r="K35" s="146"/>
      <c r="L35" s="146"/>
      <c r="M35" s="146"/>
      <c r="N35" s="146"/>
      <c r="O35" s="146"/>
      <c r="P35" s="146"/>
    </row>
    <row r="36" spans="1:24" ht="18" customHeight="1" x14ac:dyDescent="0.2">
      <c r="A36" s="45"/>
      <c r="B36" s="147" t="s">
        <v>38</v>
      </c>
      <c r="C36" s="147"/>
      <c r="D36" s="147" t="s">
        <v>39</v>
      </c>
      <c r="E36" s="147"/>
      <c r="F36" s="147" t="s">
        <v>40</v>
      </c>
      <c r="G36" s="147"/>
      <c r="H36" s="147" t="s">
        <v>41</v>
      </c>
      <c r="I36" s="147"/>
      <c r="J36" s="147"/>
      <c r="K36" s="147"/>
      <c r="L36" s="147"/>
      <c r="M36" s="147"/>
      <c r="N36" s="147" t="s">
        <v>42</v>
      </c>
      <c r="O36" s="147"/>
      <c r="P36" s="147"/>
    </row>
    <row r="37" spans="1:24" ht="52.5" customHeight="1" x14ac:dyDescent="0.2">
      <c r="A37" s="45"/>
      <c r="B37" s="148" t="s">
        <v>87</v>
      </c>
      <c r="C37" s="148"/>
      <c r="D37" s="180" t="s">
        <v>45</v>
      </c>
      <c r="E37" s="180"/>
      <c r="F37" s="150" t="s">
        <v>74</v>
      </c>
      <c r="G37" s="150"/>
      <c r="H37" s="151" t="s">
        <v>99</v>
      </c>
      <c r="I37" s="151"/>
      <c r="J37" s="151"/>
      <c r="K37" s="151"/>
      <c r="L37" s="151"/>
      <c r="M37" s="151"/>
      <c r="N37" s="152" t="s">
        <v>75</v>
      </c>
      <c r="O37" s="152"/>
      <c r="P37" s="152"/>
    </row>
    <row r="38" spans="1:24" ht="34.5" customHeight="1" x14ac:dyDescent="0.2">
      <c r="A38" s="178"/>
      <c r="B38" s="178"/>
      <c r="C38" s="178"/>
      <c r="D38" s="178"/>
      <c r="E38" s="178"/>
      <c r="F38" s="178"/>
      <c r="G38" s="178"/>
      <c r="H38" s="178"/>
      <c r="I38" s="178"/>
      <c r="J38" s="178"/>
      <c r="K38" s="178"/>
      <c r="L38" s="178"/>
      <c r="M38" s="178"/>
      <c r="N38" s="178"/>
      <c r="O38" s="178"/>
      <c r="P38" s="178"/>
    </row>
    <row r="39" spans="1:24" s="36" customFormat="1" ht="30.75" customHeight="1" x14ac:dyDescent="0.3">
      <c r="A39" s="52"/>
      <c r="B39" s="206" t="s">
        <v>47</v>
      </c>
      <c r="C39" s="206"/>
      <c r="D39" s="206"/>
      <c r="E39" s="206"/>
      <c r="F39" s="160" t="s">
        <v>76</v>
      </c>
      <c r="G39" s="160"/>
      <c r="H39" s="160" t="s">
        <v>77</v>
      </c>
      <c r="I39" s="160"/>
      <c r="J39" s="53" t="s">
        <v>50</v>
      </c>
      <c r="K39" s="54"/>
      <c r="L39" s="54"/>
      <c r="M39" s="44"/>
      <c r="N39" s="44"/>
      <c r="O39" s="44"/>
      <c r="P39" s="54"/>
      <c r="Q39" s="35"/>
      <c r="S39" s="37"/>
    </row>
    <row r="40" spans="1:24" s="36" customFormat="1" ht="20.100000000000001" customHeight="1" x14ac:dyDescent="0.3">
      <c r="A40" s="52"/>
      <c r="B40" s="204" t="s">
        <v>78</v>
      </c>
      <c r="C40" s="204"/>
      <c r="D40" s="204"/>
      <c r="E40" s="204"/>
      <c r="F40" s="179"/>
      <c r="G40" s="179"/>
      <c r="H40" s="179"/>
      <c r="I40" s="179"/>
      <c r="J40" s="55">
        <f>SUM(F40:I40)</f>
        <v>0</v>
      </c>
      <c r="K40" s="54"/>
      <c r="L40" s="54"/>
      <c r="M40" s="44"/>
      <c r="N40" s="44"/>
      <c r="O40" s="44"/>
      <c r="P40" s="54"/>
      <c r="Q40" s="35"/>
      <c r="S40" s="37"/>
    </row>
    <row r="41" spans="1:24" s="36" customFormat="1" ht="20.100000000000001" customHeight="1" x14ac:dyDescent="0.3">
      <c r="A41" s="52"/>
      <c r="B41" s="204" t="s">
        <v>79</v>
      </c>
      <c r="C41" s="204"/>
      <c r="D41" s="204"/>
      <c r="E41" s="204"/>
      <c r="F41" s="179"/>
      <c r="G41" s="179"/>
      <c r="H41" s="179"/>
      <c r="I41" s="179"/>
      <c r="J41" s="56" t="str">
        <f>IFERROR((AVERAGE(F41:I41))," ")</f>
        <v xml:space="preserve"> </v>
      </c>
      <c r="K41" s="54"/>
      <c r="L41" s="54"/>
      <c r="M41" s="44"/>
      <c r="N41" s="44"/>
      <c r="O41" s="44"/>
      <c r="P41" s="54"/>
      <c r="Q41" s="35"/>
      <c r="S41" s="37"/>
    </row>
    <row r="42" spans="1:24" s="36" customFormat="1" ht="20.100000000000001" customHeight="1" x14ac:dyDescent="0.3">
      <c r="A42" s="52"/>
      <c r="B42" s="204" t="s">
        <v>51</v>
      </c>
      <c r="C42" s="204"/>
      <c r="D42" s="204"/>
      <c r="E42" s="204"/>
      <c r="F42" s="205" t="str">
        <f>IFERROR((F40/F41)," ")</f>
        <v xml:space="preserve"> </v>
      </c>
      <c r="G42" s="205"/>
      <c r="H42" s="205" t="str">
        <f>IFERROR((H40/H41)," ")</f>
        <v xml:space="preserve"> </v>
      </c>
      <c r="I42" s="205"/>
      <c r="J42" s="57" t="str">
        <f>IFERROR((J40/J41)," ")</f>
        <v xml:space="preserve"> </v>
      </c>
      <c r="K42" s="54"/>
      <c r="L42" s="54"/>
      <c r="M42" s="44"/>
      <c r="N42" s="44"/>
      <c r="O42" s="44"/>
      <c r="P42" s="54"/>
      <c r="Q42" s="35"/>
      <c r="S42" s="37"/>
    </row>
    <row r="43" spans="1:24" s="36" customFormat="1" ht="16.5" x14ac:dyDescent="0.3">
      <c r="A43" s="52"/>
      <c r="B43" s="52"/>
      <c r="C43" s="52"/>
      <c r="D43" s="52"/>
      <c r="E43" s="52"/>
      <c r="F43" s="52"/>
      <c r="G43" s="52"/>
      <c r="H43" s="52"/>
      <c r="I43" s="52"/>
      <c r="J43" s="52"/>
      <c r="K43" s="52"/>
      <c r="L43" s="52"/>
      <c r="M43" s="52"/>
      <c r="N43" s="52"/>
      <c r="O43" s="52"/>
      <c r="P43" s="52"/>
      <c r="Q43" s="34"/>
      <c r="R43" s="33"/>
      <c r="S43" s="33"/>
      <c r="T43" s="33"/>
      <c r="U43" s="38"/>
      <c r="V43" s="35"/>
      <c r="X43" s="37"/>
    </row>
    <row r="44" spans="1:24" s="36" customFormat="1" ht="24" customHeight="1" x14ac:dyDescent="0.3">
      <c r="A44" s="52"/>
      <c r="B44" s="52"/>
      <c r="C44" s="52"/>
      <c r="D44" s="52"/>
      <c r="E44" s="52"/>
      <c r="F44" s="52"/>
      <c r="G44" s="52"/>
      <c r="H44" s="52"/>
      <c r="I44" s="52"/>
      <c r="J44" s="52"/>
      <c r="K44" s="52"/>
      <c r="L44" s="52"/>
      <c r="M44" s="52"/>
      <c r="N44" s="52"/>
      <c r="O44" s="52"/>
      <c r="P44" s="52"/>
      <c r="Q44" s="34"/>
      <c r="R44" s="33"/>
      <c r="S44" s="33"/>
      <c r="T44" s="33"/>
      <c r="U44" s="38"/>
      <c r="V44" s="35"/>
      <c r="X44" s="37"/>
    </row>
    <row r="45" spans="1:24" s="36" customFormat="1" ht="18.75" customHeight="1" x14ac:dyDescent="0.3">
      <c r="A45" s="52"/>
      <c r="B45" s="52"/>
      <c r="C45" s="52"/>
      <c r="D45" s="52"/>
      <c r="E45" s="52"/>
      <c r="F45" s="52"/>
      <c r="G45" s="52"/>
      <c r="H45" s="52"/>
      <c r="I45" s="52"/>
      <c r="J45" s="52"/>
      <c r="K45" s="52"/>
      <c r="L45" s="52"/>
      <c r="M45" s="52"/>
      <c r="N45" s="52"/>
      <c r="O45" s="52"/>
      <c r="P45" s="52"/>
      <c r="Q45" s="34"/>
      <c r="R45" s="33"/>
      <c r="S45" s="33"/>
      <c r="T45" s="33"/>
      <c r="U45" s="38"/>
      <c r="V45" s="35"/>
      <c r="X45" s="37"/>
    </row>
    <row r="46" spans="1:24" s="36" customFormat="1" ht="16.5" x14ac:dyDescent="0.3">
      <c r="A46" s="52"/>
      <c r="B46" s="52"/>
      <c r="C46" s="52"/>
      <c r="D46" s="52"/>
      <c r="E46" s="52"/>
      <c r="F46" s="52"/>
      <c r="G46" s="52"/>
      <c r="H46" s="52"/>
      <c r="I46" s="52"/>
      <c r="J46" s="52"/>
      <c r="K46" s="52"/>
      <c r="L46" s="52"/>
      <c r="M46" s="52"/>
      <c r="N46" s="52"/>
      <c r="O46" s="52"/>
      <c r="P46" s="52"/>
      <c r="Q46" s="34"/>
      <c r="R46" s="33"/>
      <c r="S46" s="33"/>
      <c r="T46" s="33"/>
      <c r="U46" s="38"/>
      <c r="V46" s="35"/>
      <c r="X46" s="37"/>
    </row>
    <row r="47" spans="1:24" s="36" customFormat="1" ht="16.5" x14ac:dyDescent="0.3">
      <c r="A47" s="52"/>
      <c r="B47" s="52"/>
      <c r="C47" s="52"/>
      <c r="D47" s="52"/>
      <c r="E47" s="52"/>
      <c r="F47" s="52"/>
      <c r="G47" s="52"/>
      <c r="H47" s="52"/>
      <c r="I47" s="52"/>
      <c r="J47" s="52"/>
      <c r="K47" s="52"/>
      <c r="L47" s="52"/>
      <c r="M47" s="52"/>
      <c r="N47" s="52"/>
      <c r="O47" s="52"/>
      <c r="P47" s="52"/>
      <c r="Q47" s="34"/>
      <c r="R47" s="33"/>
      <c r="S47" s="33"/>
      <c r="T47" s="33"/>
      <c r="U47" s="38"/>
      <c r="V47" s="35"/>
      <c r="X47" s="37"/>
    </row>
    <row r="48" spans="1:24" s="36" customFormat="1" ht="16.5" x14ac:dyDescent="0.3">
      <c r="A48" s="52"/>
      <c r="B48" s="52"/>
      <c r="C48" s="52"/>
      <c r="D48" s="52"/>
      <c r="E48" s="52"/>
      <c r="F48" s="52"/>
      <c r="G48" s="52"/>
      <c r="H48" s="52"/>
      <c r="I48" s="52"/>
      <c r="J48" s="52"/>
      <c r="K48" s="52"/>
      <c r="L48" s="52"/>
      <c r="M48" s="52"/>
      <c r="N48" s="52"/>
      <c r="O48" s="52"/>
      <c r="P48" s="52"/>
      <c r="Q48" s="34"/>
      <c r="R48" s="33"/>
      <c r="S48" s="33"/>
      <c r="T48" s="33"/>
      <c r="U48" s="38"/>
      <c r="V48" s="35"/>
      <c r="X48" s="37"/>
    </row>
    <row r="49" spans="1:24" s="36" customFormat="1" ht="16.5" x14ac:dyDescent="0.3">
      <c r="A49" s="52"/>
      <c r="B49" s="52"/>
      <c r="C49" s="52"/>
      <c r="D49" s="52"/>
      <c r="E49" s="52"/>
      <c r="F49" s="52"/>
      <c r="G49" s="52"/>
      <c r="H49" s="52"/>
      <c r="I49" s="52"/>
      <c r="J49" s="52"/>
      <c r="K49" s="52"/>
      <c r="L49" s="52"/>
      <c r="M49" s="52"/>
      <c r="N49" s="52"/>
      <c r="O49" s="52"/>
      <c r="P49" s="52"/>
      <c r="Q49" s="34"/>
      <c r="R49" s="33"/>
      <c r="S49" s="33"/>
      <c r="T49" s="33"/>
      <c r="U49" s="38"/>
      <c r="V49" s="35"/>
      <c r="X49" s="37"/>
    </row>
    <row r="50" spans="1:24" s="36" customFormat="1" ht="16.5" x14ac:dyDescent="0.3">
      <c r="A50" s="52"/>
      <c r="B50" s="52"/>
      <c r="C50" s="52"/>
      <c r="D50" s="52"/>
      <c r="E50" s="52"/>
      <c r="F50" s="52"/>
      <c r="G50" s="52"/>
      <c r="H50" s="52"/>
      <c r="I50" s="52"/>
      <c r="J50" s="52"/>
      <c r="K50" s="52"/>
      <c r="L50" s="52"/>
      <c r="M50" s="52"/>
      <c r="N50" s="52"/>
      <c r="O50" s="52"/>
      <c r="P50" s="52"/>
      <c r="Q50" s="34"/>
      <c r="R50" s="33"/>
      <c r="S50" s="33"/>
      <c r="T50" s="33"/>
      <c r="U50" s="38"/>
      <c r="V50" s="35"/>
      <c r="X50" s="37"/>
    </row>
    <row r="51" spans="1:24" s="36" customFormat="1" ht="16.5" x14ac:dyDescent="0.3">
      <c r="A51" s="52"/>
      <c r="B51" s="52"/>
      <c r="C51" s="52"/>
      <c r="D51" s="52"/>
      <c r="E51" s="52"/>
      <c r="F51" s="52"/>
      <c r="G51" s="52"/>
      <c r="H51" s="52"/>
      <c r="I51" s="52"/>
      <c r="J51" s="52"/>
      <c r="K51" s="52"/>
      <c r="L51" s="52"/>
      <c r="M51" s="52"/>
      <c r="N51" s="52"/>
      <c r="O51" s="52"/>
      <c r="P51" s="52"/>
      <c r="Q51" s="34"/>
      <c r="R51" s="33"/>
      <c r="S51" s="33"/>
      <c r="T51" s="33"/>
      <c r="U51" s="38"/>
      <c r="V51" s="35"/>
      <c r="X51" s="37"/>
    </row>
    <row r="52" spans="1:24" s="36" customFormat="1" ht="16.5" x14ac:dyDescent="0.3">
      <c r="A52" s="52"/>
      <c r="B52" s="52"/>
      <c r="C52" s="52"/>
      <c r="D52" s="52"/>
      <c r="E52" s="52"/>
      <c r="F52" s="52"/>
      <c r="G52" s="52"/>
      <c r="H52" s="52"/>
      <c r="I52" s="52"/>
      <c r="J52" s="52"/>
      <c r="K52" s="52"/>
      <c r="L52" s="52"/>
      <c r="M52" s="52"/>
      <c r="N52" s="52"/>
      <c r="O52" s="52"/>
      <c r="P52" s="52"/>
      <c r="Q52" s="34"/>
      <c r="R52" s="33"/>
      <c r="S52" s="33"/>
      <c r="T52" s="33"/>
      <c r="U52" s="38"/>
      <c r="V52" s="35"/>
      <c r="X52" s="37"/>
    </row>
    <row r="53" spans="1:24" s="36" customFormat="1" ht="16.5" x14ac:dyDescent="0.3">
      <c r="A53" s="52"/>
      <c r="B53" s="52"/>
      <c r="C53" s="52"/>
      <c r="D53" s="52"/>
      <c r="E53" s="52"/>
      <c r="F53" s="52"/>
      <c r="G53" s="52"/>
      <c r="H53" s="52"/>
      <c r="I53" s="52"/>
      <c r="J53" s="52"/>
      <c r="K53" s="52"/>
      <c r="L53" s="52"/>
      <c r="M53" s="52"/>
      <c r="N53" s="52"/>
      <c r="O53" s="52"/>
      <c r="P53" s="52"/>
      <c r="Q53" s="34"/>
      <c r="R53" s="33"/>
      <c r="S53" s="33"/>
      <c r="T53" s="33"/>
      <c r="U53" s="38"/>
      <c r="V53" s="35"/>
      <c r="X53" s="37"/>
    </row>
    <row r="54" spans="1:24" s="36" customFormat="1" ht="16.5" x14ac:dyDescent="0.3">
      <c r="A54" s="52"/>
      <c r="B54" s="52"/>
      <c r="C54" s="52"/>
      <c r="D54" s="52"/>
      <c r="E54" s="52"/>
      <c r="F54" s="52"/>
      <c r="G54" s="52"/>
      <c r="H54" s="52"/>
      <c r="I54" s="52"/>
      <c r="J54" s="52"/>
      <c r="K54" s="52"/>
      <c r="L54" s="52"/>
      <c r="M54" s="52"/>
      <c r="N54" s="52"/>
      <c r="O54" s="52"/>
      <c r="P54" s="52"/>
      <c r="Q54" s="34"/>
      <c r="R54" s="33"/>
      <c r="S54" s="33"/>
      <c r="T54" s="33"/>
      <c r="U54" s="38"/>
      <c r="V54" s="35"/>
      <c r="X54" s="37"/>
    </row>
    <row r="55" spans="1:24" s="36" customFormat="1" ht="14.25" x14ac:dyDescent="0.2">
      <c r="A55" s="186"/>
      <c r="B55" s="186"/>
      <c r="C55" s="186"/>
      <c r="D55" s="186"/>
      <c r="E55" s="186"/>
      <c r="F55" s="186"/>
      <c r="G55" s="186"/>
      <c r="H55" s="186"/>
      <c r="I55" s="186"/>
      <c r="J55" s="186"/>
      <c r="K55" s="186"/>
      <c r="L55" s="186"/>
      <c r="M55" s="186"/>
      <c r="N55" s="186"/>
      <c r="O55" s="186"/>
      <c r="P55" s="186"/>
    </row>
    <row r="56" spans="1:24" s="36" customFormat="1" ht="14.25" x14ac:dyDescent="0.2">
      <c r="A56" s="58"/>
      <c r="B56" s="58"/>
      <c r="C56" s="58"/>
      <c r="D56" s="58"/>
      <c r="E56" s="58"/>
      <c r="F56" s="58"/>
      <c r="G56" s="58"/>
      <c r="H56" s="58"/>
      <c r="I56" s="58"/>
      <c r="J56" s="58"/>
      <c r="K56" s="58"/>
      <c r="L56" s="58"/>
      <c r="M56" s="58"/>
      <c r="N56" s="58"/>
      <c r="O56" s="58"/>
      <c r="P56" s="58"/>
    </row>
    <row r="57" spans="1:24" s="36" customFormat="1" ht="15" x14ac:dyDescent="0.2">
      <c r="A57" s="187"/>
      <c r="B57" s="187"/>
      <c r="C57" s="187"/>
      <c r="D57" s="187"/>
      <c r="E57" s="187"/>
      <c r="F57" s="187"/>
      <c r="G57" s="187"/>
      <c r="H57" s="187"/>
      <c r="I57" s="187"/>
      <c r="J57" s="187"/>
      <c r="K57" s="187"/>
      <c r="L57" s="187"/>
      <c r="M57" s="188"/>
      <c r="N57" s="187"/>
      <c r="O57" s="187"/>
      <c r="P57" s="187"/>
    </row>
    <row r="58" spans="1:24" s="36" customFormat="1" ht="17.25" thickBot="1" x14ac:dyDescent="0.35">
      <c r="A58" s="52"/>
      <c r="B58" s="52"/>
      <c r="C58" s="52"/>
      <c r="D58" s="52"/>
      <c r="E58" s="52"/>
      <c r="F58" s="52"/>
      <c r="G58" s="52"/>
      <c r="H58" s="52"/>
      <c r="I58" s="52"/>
      <c r="J58" s="52"/>
      <c r="K58" s="52"/>
      <c r="L58" s="52"/>
      <c r="M58" s="52"/>
      <c r="N58" s="52"/>
      <c r="O58" s="52"/>
      <c r="P58" s="52"/>
    </row>
    <row r="59" spans="1:24" s="36" customFormat="1" ht="15.75" customHeight="1" thickBot="1" x14ac:dyDescent="0.35">
      <c r="A59" s="52"/>
      <c r="B59" s="165" t="s">
        <v>47</v>
      </c>
      <c r="C59" s="166"/>
      <c r="D59" s="167" t="s">
        <v>59</v>
      </c>
      <c r="E59" s="168"/>
      <c r="F59" s="168"/>
      <c r="G59" s="168"/>
      <c r="H59" s="168"/>
      <c r="I59" s="168"/>
      <c r="J59" s="168"/>
      <c r="K59" s="168"/>
      <c r="L59" s="168"/>
      <c r="M59" s="168"/>
      <c r="N59" s="168"/>
      <c r="O59" s="168"/>
      <c r="P59" s="169"/>
    </row>
    <row r="60" spans="1:24" s="36" customFormat="1" ht="35.1" customHeight="1" x14ac:dyDescent="0.3">
      <c r="A60" s="52"/>
      <c r="B60" s="198" t="s">
        <v>80</v>
      </c>
      <c r="C60" s="199"/>
      <c r="D60" s="200"/>
      <c r="E60" s="200"/>
      <c r="F60" s="200"/>
      <c r="G60" s="200"/>
      <c r="H60" s="200"/>
      <c r="I60" s="200"/>
      <c r="J60" s="200"/>
      <c r="K60" s="200"/>
      <c r="L60" s="200"/>
      <c r="M60" s="200"/>
      <c r="N60" s="200"/>
      <c r="O60" s="200"/>
      <c r="P60" s="201"/>
    </row>
    <row r="61" spans="1:24" s="36" customFormat="1" ht="35.1" customHeight="1" x14ac:dyDescent="0.3">
      <c r="A61" s="52"/>
      <c r="B61" s="183"/>
      <c r="C61" s="184"/>
      <c r="D61" s="202"/>
      <c r="E61" s="202"/>
      <c r="F61" s="202"/>
      <c r="G61" s="202"/>
      <c r="H61" s="202"/>
      <c r="I61" s="202"/>
      <c r="J61" s="202"/>
      <c r="K61" s="202"/>
      <c r="L61" s="202"/>
      <c r="M61" s="202"/>
      <c r="N61" s="202"/>
      <c r="O61" s="202"/>
      <c r="P61" s="203"/>
    </row>
    <row r="62" spans="1:24" s="36" customFormat="1" ht="35.1" customHeight="1" x14ac:dyDescent="0.3">
      <c r="A62" s="52"/>
      <c r="B62" s="181" t="s">
        <v>81</v>
      </c>
      <c r="C62" s="182"/>
      <c r="D62" s="185"/>
      <c r="E62" s="176"/>
      <c r="F62" s="176"/>
      <c r="G62" s="176"/>
      <c r="H62" s="176"/>
      <c r="I62" s="176"/>
      <c r="J62" s="176"/>
      <c r="K62" s="176"/>
      <c r="L62" s="176"/>
      <c r="M62" s="176"/>
      <c r="N62" s="176"/>
      <c r="O62" s="176"/>
      <c r="P62" s="176"/>
    </row>
    <row r="63" spans="1:24" s="36" customFormat="1" ht="35.1" customHeight="1" x14ac:dyDescent="0.3">
      <c r="A63" s="52"/>
      <c r="B63" s="183"/>
      <c r="C63" s="184"/>
      <c r="D63" s="185"/>
      <c r="E63" s="176"/>
      <c r="F63" s="176"/>
      <c r="G63" s="176"/>
      <c r="H63" s="176"/>
      <c r="I63" s="176"/>
      <c r="J63" s="176"/>
      <c r="K63" s="176"/>
      <c r="L63" s="176"/>
      <c r="M63" s="176"/>
      <c r="N63" s="176"/>
      <c r="O63" s="176"/>
      <c r="P63" s="176"/>
    </row>
    <row r="64" spans="1:24" ht="13.5" x14ac:dyDescent="0.25">
      <c r="A64" s="44"/>
      <c r="B64" s="44"/>
      <c r="C64" s="44"/>
      <c r="D64" s="44"/>
      <c r="E64" s="44"/>
      <c r="F64" s="44"/>
      <c r="G64" s="44"/>
      <c r="H64" s="44"/>
      <c r="I64" s="44"/>
      <c r="J64" s="44"/>
      <c r="K64" s="44"/>
      <c r="L64" s="44"/>
      <c r="M64" s="44"/>
      <c r="N64" s="44"/>
      <c r="O64" s="44"/>
      <c r="P64" s="44"/>
    </row>
    <row r="65" spans="1:16" ht="13.5" x14ac:dyDescent="0.25">
      <c r="A65" s="44"/>
      <c r="B65" s="44"/>
      <c r="C65" s="44"/>
      <c r="D65" s="44"/>
      <c r="E65" s="44"/>
      <c r="F65" s="44"/>
      <c r="G65" s="44"/>
      <c r="H65" s="44"/>
      <c r="I65" s="44"/>
      <c r="J65" s="44"/>
      <c r="K65" s="44"/>
      <c r="L65" s="44"/>
      <c r="M65" s="44"/>
      <c r="N65" s="44"/>
      <c r="O65" s="44"/>
      <c r="P65" s="44"/>
    </row>
    <row r="66" spans="1:16" ht="13.5" x14ac:dyDescent="0.25">
      <c r="A66" s="44"/>
      <c r="B66" s="44"/>
      <c r="C66" s="44"/>
      <c r="D66" s="44"/>
      <c r="E66" s="44"/>
      <c r="F66" s="44"/>
      <c r="G66" s="44"/>
      <c r="H66" s="44"/>
      <c r="I66" s="44"/>
      <c r="J66" s="44"/>
      <c r="K66" s="44"/>
      <c r="L66" s="44"/>
      <c r="M66" s="44"/>
      <c r="N66" s="44"/>
      <c r="O66" s="44"/>
      <c r="P66" s="44"/>
    </row>
    <row r="67" spans="1:16" ht="13.5" x14ac:dyDescent="0.25">
      <c r="A67" s="44"/>
      <c r="B67" s="44"/>
      <c r="C67" s="44"/>
      <c r="D67" s="44"/>
      <c r="E67" s="44"/>
      <c r="F67" s="44"/>
      <c r="G67" s="44"/>
      <c r="H67" s="44"/>
      <c r="I67" s="44"/>
      <c r="J67" s="44"/>
      <c r="K67" s="44"/>
      <c r="L67" s="44"/>
      <c r="M67" s="44"/>
      <c r="N67" s="44"/>
      <c r="O67" s="44"/>
      <c r="P67" s="44"/>
    </row>
    <row r="68" spans="1:16" ht="13.5" x14ac:dyDescent="0.25">
      <c r="A68" s="44"/>
      <c r="B68" s="44"/>
      <c r="C68" s="44"/>
      <c r="D68" s="44"/>
      <c r="E68" s="44"/>
      <c r="F68" s="44"/>
      <c r="G68" s="44"/>
      <c r="H68" s="44"/>
      <c r="I68" s="44"/>
      <c r="J68" s="44"/>
      <c r="K68" s="44"/>
      <c r="L68" s="44"/>
      <c r="M68" s="44"/>
      <c r="N68" s="44"/>
      <c r="O68" s="44"/>
      <c r="P68" s="44"/>
    </row>
    <row r="69" spans="1:16" ht="13.5" x14ac:dyDescent="0.25">
      <c r="A69" s="44"/>
      <c r="B69" s="44"/>
      <c r="C69" s="44"/>
      <c r="D69" s="44"/>
      <c r="E69" s="44"/>
      <c r="F69" s="44"/>
      <c r="G69" s="44"/>
      <c r="H69" s="44"/>
      <c r="I69" s="44"/>
      <c r="J69" s="44"/>
      <c r="K69" s="44"/>
      <c r="L69" s="44"/>
      <c r="M69" s="44"/>
      <c r="N69" s="44"/>
      <c r="O69" s="44"/>
      <c r="P69" s="44"/>
    </row>
    <row r="70" spans="1:16" ht="13.5" x14ac:dyDescent="0.25">
      <c r="A70" s="44"/>
      <c r="B70" s="44"/>
      <c r="C70" s="44"/>
      <c r="D70" s="44"/>
      <c r="E70" s="44"/>
      <c r="F70" s="44"/>
      <c r="G70" s="44"/>
      <c r="H70" s="44"/>
      <c r="I70" s="44"/>
      <c r="J70" s="44"/>
      <c r="K70" s="44"/>
      <c r="L70" s="44"/>
      <c r="M70" s="44"/>
      <c r="N70" s="44"/>
      <c r="O70" s="44"/>
      <c r="P70" s="44"/>
    </row>
    <row r="71" spans="1:16" ht="13.5" x14ac:dyDescent="0.25">
      <c r="A71" s="44"/>
      <c r="B71" s="44"/>
      <c r="C71" s="44"/>
      <c r="D71" s="44"/>
      <c r="E71" s="44"/>
      <c r="F71" s="44"/>
      <c r="G71" s="44"/>
      <c r="H71" s="44"/>
      <c r="I71" s="44"/>
      <c r="J71" s="44"/>
      <c r="K71" s="44"/>
      <c r="L71" s="44"/>
      <c r="M71" s="44"/>
      <c r="N71" s="44"/>
      <c r="O71" s="44"/>
      <c r="P71" s="44"/>
    </row>
    <row r="72" spans="1:16" ht="13.5" x14ac:dyDescent="0.25">
      <c r="A72" s="44"/>
      <c r="B72" s="44"/>
      <c r="C72" s="44"/>
      <c r="D72" s="44"/>
      <c r="E72" s="44"/>
      <c r="F72" s="44"/>
      <c r="G72" s="44"/>
      <c r="H72" s="44"/>
      <c r="I72" s="44"/>
      <c r="J72" s="44"/>
      <c r="K72" s="44"/>
      <c r="L72" s="44"/>
      <c r="M72" s="44"/>
      <c r="N72" s="44"/>
      <c r="O72" s="44"/>
      <c r="P72" s="44"/>
    </row>
    <row r="73" spans="1:16" ht="13.5" x14ac:dyDescent="0.25">
      <c r="A73" s="44"/>
      <c r="B73" s="44"/>
      <c r="C73" s="44"/>
      <c r="D73" s="44"/>
      <c r="E73" s="44"/>
      <c r="F73" s="44"/>
      <c r="G73" s="44"/>
      <c r="H73" s="44"/>
      <c r="I73" s="44"/>
      <c r="J73" s="44"/>
      <c r="K73" s="44"/>
      <c r="L73" s="44"/>
      <c r="M73" s="44"/>
      <c r="N73" s="44"/>
      <c r="O73" s="44"/>
      <c r="P73" s="44"/>
    </row>
    <row r="74" spans="1:16" ht="13.5" x14ac:dyDescent="0.25">
      <c r="A74" s="44"/>
      <c r="B74" s="44"/>
      <c r="C74" s="44"/>
      <c r="D74" s="44"/>
      <c r="E74" s="44"/>
      <c r="F74" s="44"/>
      <c r="G74" s="44"/>
      <c r="H74" s="44"/>
      <c r="I74" s="44"/>
      <c r="J74" s="44"/>
      <c r="K74" s="44"/>
      <c r="L74" s="44"/>
      <c r="M74" s="44"/>
      <c r="N74" s="44"/>
      <c r="O74" s="44"/>
      <c r="P74" s="44"/>
    </row>
    <row r="75" spans="1:16" ht="13.5" x14ac:dyDescent="0.25">
      <c r="A75" s="44"/>
      <c r="B75" s="44"/>
      <c r="C75" s="44"/>
      <c r="D75" s="44"/>
      <c r="E75" s="44"/>
      <c r="F75" s="44"/>
      <c r="G75" s="44"/>
      <c r="H75" s="44"/>
      <c r="I75" s="44"/>
      <c r="J75" s="44"/>
      <c r="K75" s="44"/>
      <c r="L75" s="44"/>
      <c r="M75" s="44"/>
      <c r="N75" s="44"/>
      <c r="O75" s="44"/>
      <c r="P75" s="44"/>
    </row>
    <row r="76" spans="1:16" ht="13.5" x14ac:dyDescent="0.25">
      <c r="A76" s="44"/>
      <c r="B76" s="44"/>
      <c r="C76" s="44"/>
      <c r="D76" s="44"/>
      <c r="E76" s="44"/>
      <c r="F76" s="44"/>
      <c r="G76" s="44"/>
      <c r="H76" s="44"/>
      <c r="I76" s="44"/>
      <c r="J76" s="44"/>
      <c r="K76" s="44"/>
      <c r="L76" s="44"/>
      <c r="M76" s="44"/>
      <c r="N76" s="44"/>
      <c r="O76" s="44"/>
      <c r="P76" s="44"/>
    </row>
    <row r="77" spans="1:16" ht="13.5" x14ac:dyDescent="0.25">
      <c r="A77" s="44"/>
      <c r="B77" s="44"/>
      <c r="C77" s="44"/>
      <c r="D77" s="44"/>
      <c r="E77" s="44"/>
      <c r="F77" s="44"/>
      <c r="G77" s="44"/>
      <c r="H77" s="44"/>
      <c r="I77" s="44"/>
      <c r="J77" s="44"/>
      <c r="K77" s="44"/>
      <c r="L77" s="44"/>
      <c r="M77" s="44"/>
      <c r="N77" s="44"/>
      <c r="O77" s="44"/>
      <c r="P77" s="44"/>
    </row>
    <row r="78" spans="1:16" ht="13.5" x14ac:dyDescent="0.25">
      <c r="A78" s="44"/>
      <c r="B78" s="44"/>
      <c r="C78" s="44"/>
      <c r="D78" s="44"/>
      <c r="E78" s="44"/>
      <c r="F78" s="44"/>
      <c r="G78" s="44"/>
      <c r="H78" s="44"/>
      <c r="I78" s="44"/>
      <c r="J78" s="44"/>
      <c r="K78" s="44"/>
      <c r="L78" s="44"/>
      <c r="M78" s="44"/>
      <c r="N78" s="44"/>
      <c r="O78" s="44"/>
      <c r="P78" s="44"/>
    </row>
  </sheetData>
  <mergeCells count="65">
    <mergeCell ref="B41:E41"/>
    <mergeCell ref="F41:G41"/>
    <mergeCell ref="H41:I41"/>
    <mergeCell ref="B42:E42"/>
    <mergeCell ref="F42:G42"/>
    <mergeCell ref="H42:I42"/>
    <mergeCell ref="B62:C63"/>
    <mergeCell ref="D62:P63"/>
    <mergeCell ref="A55:E55"/>
    <mergeCell ref="F55:L55"/>
    <mergeCell ref="M55:P55"/>
    <mergeCell ref="A57:E57"/>
    <mergeCell ref="F57:L57"/>
    <mergeCell ref="M57:P57"/>
    <mergeCell ref="B59:C59"/>
    <mergeCell ref="D59:P59"/>
    <mergeCell ref="B60:C61"/>
    <mergeCell ref="D60:P61"/>
    <mergeCell ref="H40:I40"/>
    <mergeCell ref="B37:C37"/>
    <mergeCell ref="D37:E37"/>
    <mergeCell ref="F37:G37"/>
    <mergeCell ref="H37:M37"/>
    <mergeCell ref="B39:E39"/>
    <mergeCell ref="F39:G39"/>
    <mergeCell ref="H39:I39"/>
    <mergeCell ref="B40:E40"/>
    <mergeCell ref="F40:G40"/>
    <mergeCell ref="N37:P37"/>
    <mergeCell ref="A38:P38"/>
    <mergeCell ref="B32:C32"/>
    <mergeCell ref="D32:P32"/>
    <mergeCell ref="B35:P35"/>
    <mergeCell ref="B36:C36"/>
    <mergeCell ref="D36:E36"/>
    <mergeCell ref="F36:G36"/>
    <mergeCell ref="H36:M36"/>
    <mergeCell ref="N36:P36"/>
    <mergeCell ref="B29:C29"/>
    <mergeCell ref="D29:P29"/>
    <mergeCell ref="B30:C30"/>
    <mergeCell ref="D30:P30"/>
    <mergeCell ref="B31:C31"/>
    <mergeCell ref="D31:P31"/>
    <mergeCell ref="B11:E11"/>
    <mergeCell ref="B12:E12"/>
    <mergeCell ref="B13:E13"/>
    <mergeCell ref="B14:E14"/>
    <mergeCell ref="B28:C28"/>
    <mergeCell ref="D28:P28"/>
    <mergeCell ref="B10:P10"/>
    <mergeCell ref="A1:D3"/>
    <mergeCell ref="B5:P5"/>
    <mergeCell ref="B7:P7"/>
    <mergeCell ref="B8:C8"/>
    <mergeCell ref="D8:E8"/>
    <mergeCell ref="F8:G8"/>
    <mergeCell ref="H8:M8"/>
    <mergeCell ref="N8:P8"/>
    <mergeCell ref="B9:C9"/>
    <mergeCell ref="D9:E9"/>
    <mergeCell ref="F9:G9"/>
    <mergeCell ref="H9:M9"/>
    <mergeCell ref="N9:P9"/>
    <mergeCell ref="E1:P3"/>
  </mergeCells>
  <printOptions horizontalCentered="1"/>
  <pageMargins left="0" right="0" top="0" bottom="0" header="0" footer="0"/>
  <pageSetup scale="60" fitToWidth="0" orientation="landscape" r:id="rId1"/>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90" zoomScaleNormal="90" workbookViewId="0">
      <selection activeCell="I15" sqref="I15"/>
    </sheetView>
  </sheetViews>
  <sheetFormatPr baseColWidth="10" defaultRowHeight="12.75" x14ac:dyDescent="0.2"/>
  <cols>
    <col min="1" max="1" width="14.42578125" customWidth="1"/>
    <col min="2" max="4" width="10.7109375" customWidth="1"/>
    <col min="5" max="5" width="17.140625" customWidth="1"/>
    <col min="6" max="6" width="16" customWidth="1"/>
    <col min="7" max="13" width="10.7109375" customWidth="1"/>
  </cols>
  <sheetData>
    <row r="1" spans="1:11" ht="21" customHeight="1" x14ac:dyDescent="0.2">
      <c r="A1" s="207"/>
      <c r="B1" s="90" t="s">
        <v>91</v>
      </c>
      <c r="C1" s="91"/>
      <c r="D1" s="91"/>
      <c r="E1" s="91"/>
      <c r="F1" s="91"/>
      <c r="G1" s="91"/>
      <c r="H1" s="91"/>
      <c r="I1" s="91"/>
      <c r="J1" s="91"/>
      <c r="K1" s="92"/>
    </row>
    <row r="2" spans="1:11" ht="21" customHeight="1" x14ac:dyDescent="0.2">
      <c r="A2" s="207"/>
      <c r="B2" s="93"/>
      <c r="C2" s="94"/>
      <c r="D2" s="94"/>
      <c r="E2" s="94"/>
      <c r="F2" s="94"/>
      <c r="G2" s="94"/>
      <c r="H2" s="94"/>
      <c r="I2" s="94"/>
      <c r="J2" s="94"/>
      <c r="K2" s="95"/>
    </row>
    <row r="3" spans="1:11" ht="21" customHeight="1" x14ac:dyDescent="0.2">
      <c r="A3" s="207"/>
      <c r="B3" s="96"/>
      <c r="C3" s="97"/>
      <c r="D3" s="97"/>
      <c r="E3" s="97"/>
      <c r="F3" s="97"/>
      <c r="G3" s="97"/>
      <c r="H3" s="97"/>
      <c r="I3" s="97"/>
      <c r="J3" s="97"/>
      <c r="K3" s="98"/>
    </row>
    <row r="4" spans="1:11" ht="13.5" x14ac:dyDescent="0.25">
      <c r="B4" s="27"/>
      <c r="C4" s="27"/>
      <c r="D4" s="27"/>
      <c r="E4" s="27"/>
      <c r="F4" s="27"/>
      <c r="G4" s="27"/>
      <c r="H4" s="27"/>
      <c r="I4" s="27"/>
      <c r="J4" s="27"/>
      <c r="K4" s="27"/>
    </row>
    <row r="5" spans="1:11" ht="13.5" x14ac:dyDescent="0.25">
      <c r="B5" s="27"/>
      <c r="C5" s="27"/>
      <c r="D5" s="27"/>
      <c r="E5" s="27"/>
      <c r="F5" s="27"/>
      <c r="G5" s="27"/>
      <c r="H5" s="27"/>
      <c r="I5" s="27"/>
      <c r="J5" s="27"/>
      <c r="K5" s="27"/>
    </row>
    <row r="6" spans="1:11" ht="20.100000000000001" customHeight="1" x14ac:dyDescent="0.25">
      <c r="B6" s="28" t="s">
        <v>4</v>
      </c>
      <c r="C6" s="213" t="s">
        <v>5</v>
      </c>
      <c r="D6" s="213"/>
      <c r="E6" s="213"/>
      <c r="F6" s="213" t="s">
        <v>0</v>
      </c>
      <c r="G6" s="213"/>
      <c r="H6" s="27"/>
      <c r="I6" s="27"/>
      <c r="J6" s="27"/>
      <c r="K6" s="27"/>
    </row>
    <row r="7" spans="1:11" ht="20.100000000000001" customHeight="1" x14ac:dyDescent="0.25">
      <c r="B7" s="29"/>
      <c r="C7" s="214"/>
      <c r="D7" s="215"/>
      <c r="E7" s="216"/>
      <c r="F7" s="211"/>
      <c r="G7" s="212"/>
      <c r="H7" s="27"/>
      <c r="I7" s="27"/>
      <c r="J7" s="27"/>
      <c r="K7" s="27"/>
    </row>
    <row r="8" spans="1:11" ht="20.100000000000001" customHeight="1" x14ac:dyDescent="0.25">
      <c r="B8" s="29"/>
      <c r="C8" s="208"/>
      <c r="D8" s="209"/>
      <c r="E8" s="210"/>
      <c r="F8" s="211"/>
      <c r="G8" s="212"/>
      <c r="H8" s="27"/>
      <c r="I8" s="27"/>
      <c r="J8" s="27"/>
      <c r="K8" s="27"/>
    </row>
    <row r="9" spans="1:11" ht="20.100000000000001" customHeight="1" x14ac:dyDescent="0.25">
      <c r="B9" s="29"/>
      <c r="C9" s="208"/>
      <c r="D9" s="209"/>
      <c r="E9" s="210"/>
      <c r="F9" s="211"/>
      <c r="G9" s="212"/>
      <c r="H9" s="27"/>
      <c r="I9" s="27"/>
      <c r="J9" s="27"/>
      <c r="K9" s="27"/>
    </row>
  </sheetData>
  <mergeCells count="10">
    <mergeCell ref="A1:A3"/>
    <mergeCell ref="B1:K3"/>
    <mergeCell ref="C8:E8"/>
    <mergeCell ref="F8:G8"/>
    <mergeCell ref="C9:E9"/>
    <mergeCell ref="F9:G9"/>
    <mergeCell ref="C6:E6"/>
    <mergeCell ref="F6:G6"/>
    <mergeCell ref="C7:E7"/>
    <mergeCell ref="F7:G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1d0bae-a4d7-4580-89dc-57b86d06d066">
      <Terms xmlns="http://schemas.microsoft.com/office/infopath/2007/PartnerControls"/>
    </lcf76f155ced4ddcb4097134ff3c332f>
    <TaxCatchAll xmlns="892e50e5-e851-4725-8bd6-eb22bf5fdbe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0310E39D260E549AADF915154D46227" ma:contentTypeVersion="16" ma:contentTypeDescription="Crear nuevo documento." ma:contentTypeScope="" ma:versionID="ad197a2355eaa312f57c74a96e1e1376">
  <xsd:schema xmlns:xsd="http://www.w3.org/2001/XMLSchema" xmlns:xs="http://www.w3.org/2001/XMLSchema" xmlns:p="http://schemas.microsoft.com/office/2006/metadata/properties" xmlns:ns2="892e50e5-e851-4725-8bd6-eb22bf5fdbe9" xmlns:ns3="d11d0bae-a4d7-4580-89dc-57b86d06d066" targetNamespace="http://schemas.microsoft.com/office/2006/metadata/properties" ma:root="true" ma:fieldsID="76a058d4620319a4330364106c618207" ns2:_="" ns3:_="">
    <xsd:import namespace="892e50e5-e851-4725-8bd6-eb22bf5fdbe9"/>
    <xsd:import namespace="d11d0bae-a4d7-4580-89dc-57b86d06d0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50e5-e851-4725-8bd6-eb22bf5fdbe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17f200d-06a4-4757-bc7f-da21636a4170}" ma:internalName="TaxCatchAll" ma:showField="CatchAllData" ma:web="892e50e5-e851-4725-8bd6-eb22bf5fdb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d0bae-a4d7-4580-89dc-57b86d06d0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eb1e262-54bb-4feb-ab37-9901b17f6d4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4DE190-82C5-420C-850F-393E20AB19C5}">
  <ds:schemaRefs>
    <ds:schemaRef ds:uri="http://schemas.microsoft.com/sharepoint/v3/contenttype/forms"/>
  </ds:schemaRefs>
</ds:datastoreItem>
</file>

<file path=customXml/itemProps2.xml><?xml version="1.0" encoding="utf-8"?>
<ds:datastoreItem xmlns:ds="http://schemas.openxmlformats.org/officeDocument/2006/customXml" ds:itemID="{F51B7FFB-F839-462B-BEBE-BA4535D794D5}">
  <ds:schemaRefs>
    <ds:schemaRef ds:uri="892e50e5-e851-4725-8bd6-eb22bf5fdbe9"/>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schemas.openxmlformats.org/package/2006/metadata/core-properties"/>
    <ds:schemaRef ds:uri="d11d0bae-a4d7-4580-89dc-57b86d06d066"/>
    <ds:schemaRef ds:uri="http://purl.org/dc/dcmitype/"/>
    <ds:schemaRef ds:uri="http://purl.org/dc/elements/1.1/"/>
  </ds:schemaRefs>
</ds:datastoreItem>
</file>

<file path=customXml/itemProps3.xml><?xml version="1.0" encoding="utf-8"?>
<ds:datastoreItem xmlns:ds="http://schemas.openxmlformats.org/officeDocument/2006/customXml" ds:itemID="{50B99F71-F33E-4041-8C52-5750F892C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50e5-e851-4725-8bd6-eb22bf5fdbe9"/>
    <ds:schemaRef ds:uri="d11d0bae-a4d7-4580-89dc-57b86d06d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PRESENTACION</vt:lpstr>
      <vt:lpstr>PLANEAR</vt:lpstr>
      <vt:lpstr>HACER - ACTUAR</vt:lpstr>
      <vt:lpstr>VERIFICAR</vt:lpstr>
      <vt:lpstr>CONTROL DE CAMBIOS</vt:lpstr>
      <vt:lpstr>'HACER - ACTUAR'!Área_de_impresión</vt:lpstr>
      <vt:lpstr>PLANEAR!Área_de_impresión</vt:lpstr>
      <vt:lpstr>VERIFICAR!Área_de_impresión</vt:lpstr>
    </vt:vector>
  </TitlesOfParts>
  <Company>Recursos y Soluciones Corporativas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ASTRID GOMEZ PINEDA</cp:lastModifiedBy>
  <cp:lastPrinted>2023-06-07T14:40:03Z</cp:lastPrinted>
  <dcterms:created xsi:type="dcterms:W3CDTF">2011-02-28T05:32:14Z</dcterms:created>
  <dcterms:modified xsi:type="dcterms:W3CDTF">2024-06-15T16:56:46Z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0x010100E0310E39D260E549AADF915154D46227</vt:lpwstr>
  </property>
  <property fmtid="{D5CDD505-2E9C-101B-9397-08002B2CF9AE}" pid="3" name="MediaServiceImageTags">
    <vt:lpwstr/>
  </property>
</Properties>
</file>