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iana.duitama\Desktop\ANEXOS VF\"/>
    </mc:Choice>
  </mc:AlternateContent>
  <xr:revisionPtr revIDLastSave="0" documentId="8_{3F41D076-BA16-489A-B269-96FBB212867D}" xr6:coauthVersionLast="41" xr6:coauthVersionMax="41" xr10:uidLastSave="{00000000-0000-0000-0000-000000000000}"/>
  <bookViews>
    <workbookView xWindow="-120" yWindow="-120" windowWidth="24240" windowHeight="13140" xr2:uid="{00000000-000D-0000-FFFF-FFFF00000000}"/>
  </bookViews>
  <sheets>
    <sheet name="MATRIZ" sheetId="1" r:id="rId1"/>
    <sheet name="Hoja2" sheetId="2" state="hidden" r:id="rId2"/>
    <sheet name="PROBAB_IMPACTO" sheetId="4" r:id="rId3"/>
  </sheets>
  <externalReferences>
    <externalReference r:id="rId4"/>
  </externalReferenc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Prada</author>
    <author>Juan Salvador Prada Pinilla</author>
  </authors>
  <commentList>
    <comment ref="B4" authorId="0" shapeId="0" xr:uid="{00000000-0006-0000-0000-000001000000}">
      <text>
        <r>
          <rPr>
            <b/>
            <sz val="10"/>
            <color indexed="81"/>
            <rFont val="Tahoma"/>
            <family val="2"/>
          </rPr>
          <t>Corresponde al nivel de desarrollo que adquiere actualmente el conflicto según sus comportamientos.
Se habla de estados diferentes:
-Latenta: (Amenaza, problema, diferencia, polémica). No se muestra de forma agresiva ya que una o ambas partes no perciben la contraposición de intereses/necesidades o valores. Estos no se abordan  ni tan solo se reconocen como conflictos porque no han explotado, porque no existen signos de violencia directa. Esto hará que sigan creciendo por su propia dinámica. Casi siempre suele ser una cuestión de malentendidos, desconfianza y mala comunicación.
-Fase temprana: el conflicto se expresa públicamente mediante declaraciones, gestos o acciones de hecho. No da muestras de violencia pero tampoco de desaparecer o disminuir en intensidad.
-Fase de escalada: se refiere a la evolución de un conflicto que aumenta en intensidad y fuerza.
-Fase de crisis: ocurre cuando el sistema ya no puede contener la hostilidad; los medios para expresar la contradicción se tornan particularmente agresivos y pueden incluir el uso de violencia.
-Fase de desescalada: después de la explosión, las tensiones se relajan y se percibe cierto agotamiento en las partes. El conflicto se retrae y se abren oportunidades para encontrar salidas negociadas y establecer
espacios para su resolución pacífica.</t>
        </r>
      </text>
    </comment>
    <comment ref="C4" authorId="0" shapeId="0" xr:uid="{00000000-0006-0000-0000-000002000000}">
      <text>
        <r>
          <rPr>
            <b/>
            <sz val="8"/>
            <color indexed="81"/>
            <rFont val="Tahoma"/>
            <family val="2"/>
          </rPr>
          <t>Reali</t>
        </r>
        <r>
          <rPr>
            <b/>
            <sz val="10"/>
            <color indexed="81"/>
            <rFont val="Tahoma"/>
            <family val="2"/>
          </rPr>
          <t xml:space="preserve">zar una breve descripción de la situación: Problemas, asuntos o litigios por los que se genera el conflicto. El problema lo constituye los
puntos sobre los que se configura la relación de conflicto y pueden ser:
- valores,  intereses,  recursos, medios, Hechos, Derechos </t>
        </r>
      </text>
    </comment>
    <comment ref="D4" authorId="0" shapeId="0" xr:uid="{00000000-0006-0000-0000-000003000000}">
      <text>
        <r>
          <rPr>
            <b/>
            <sz val="8"/>
            <color indexed="81"/>
            <rFont val="Tahoma"/>
            <family val="2"/>
          </rPr>
          <t>Qu</t>
        </r>
        <r>
          <rPr>
            <b/>
            <sz val="10"/>
            <color indexed="81"/>
            <rFont val="Tahoma"/>
            <family val="2"/>
          </rPr>
          <t>ienes son son los involucrados, describir, nombrar las partes, personas.
Son quienes intervienen en el conflicto, pueden ser colectivas o unitarias.
Identificamos tres tipos de partes:
- Partes Involucradas o directamente implicados en el conflicto. Quienes tienen la
confrontación.
- Partes afectados a quienes se ven perjudicados con el conflicto y sus manifestaciones.
- Partes interesados, quienes actúan como terceros, como agentes externos a quienes les interesa bien sea la transformación o la polarización del conflicto.</t>
        </r>
      </text>
    </comment>
    <comment ref="E4" authorId="0" shapeId="0" xr:uid="{00000000-0006-0000-0000-000004000000}">
      <text>
        <r>
          <rPr>
            <b/>
            <sz val="8"/>
            <color indexed="81"/>
            <rFont val="Tahoma"/>
            <family val="2"/>
          </rPr>
          <t>Identificar las circunstancias, el contexto o la causa raíz que lo origina. El Espacio territorial, temporal donde acontece el conflicto 
Características del espacio – temporal: Contexto social, contexto económico, Contexto cultural, Contexto Político</t>
        </r>
      </text>
    </comment>
    <comment ref="F4" authorId="0" shapeId="0" xr:uid="{00000000-0006-0000-0000-000005000000}">
      <text>
        <r>
          <rPr>
            <b/>
            <sz val="11"/>
            <color indexed="81"/>
            <rFont val="Tahoma"/>
            <family val="2"/>
          </rPr>
          <t>Identificar, la razón, persona o situación que desencadena la amenaza o el conflicto</t>
        </r>
      </text>
    </comment>
    <comment ref="G4" authorId="1" shapeId="0" xr:uid="{00000000-0006-0000-0000-000006000000}">
      <text>
        <r>
          <rPr>
            <b/>
            <sz val="9"/>
            <color indexed="81"/>
            <rFont val="Tahoma"/>
            <family val="2"/>
          </rPr>
          <t xml:space="preserve">Describir las necesidades que tienen cada una de las partes y expectativas
</t>
        </r>
      </text>
    </comment>
    <comment ref="H4" authorId="0" shapeId="0" xr:uid="{00000000-0006-0000-0000-000007000000}">
      <text>
        <r>
          <rPr>
            <b/>
            <sz val="10"/>
            <color indexed="81"/>
            <rFont val="Tahoma"/>
            <family val="2"/>
          </rPr>
          <t>Establece las posibles consecuencias que puede asumir el conflicto. Es un ejercicio de carácter prospectivo donde a partir del análisis del conflicto se define como puede desarrollarse en el futuro. Se debe proyectar el escenario posible, el mejor y el peor que puede tomar el conflicto. Orienta el desarrollo de las Estrategias.        Qué y/o a quienes está afectando la situación, amenaza o conflicto. Consecue</t>
        </r>
        <r>
          <rPr>
            <b/>
            <sz val="8"/>
            <color indexed="81"/>
            <rFont val="Tahoma"/>
            <family val="2"/>
          </rPr>
          <t>ncias</t>
        </r>
      </text>
    </comment>
    <comment ref="I4" authorId="0" shapeId="0" xr:uid="{00000000-0006-0000-0000-000008000000}">
      <text>
        <r>
          <rPr>
            <b/>
            <sz val="9"/>
            <color indexed="81"/>
            <rFont val="Tahoma"/>
            <family val="2"/>
          </rPr>
          <t>De la tabla de probabilidad  asignar valoración numérica</t>
        </r>
        <r>
          <rPr>
            <sz val="9"/>
            <color indexed="81"/>
            <rFont val="Tahoma"/>
            <family val="2"/>
          </rPr>
          <t xml:space="preserve">
</t>
        </r>
      </text>
    </comment>
    <comment ref="K4" authorId="0" shapeId="0" xr:uid="{00000000-0006-0000-0000-000009000000}">
      <text>
        <r>
          <rPr>
            <b/>
            <sz val="9"/>
            <color indexed="81"/>
            <rFont val="Tahoma"/>
            <family val="2"/>
          </rPr>
          <t>De la tabla de impacto, asignar valoración numérica</t>
        </r>
        <r>
          <rPr>
            <sz val="9"/>
            <color indexed="81"/>
            <rFont val="Tahoma"/>
            <family val="2"/>
          </rPr>
          <t xml:space="preserve">
</t>
        </r>
      </text>
    </comment>
    <comment ref="M4" authorId="0" shapeId="0" xr:uid="{00000000-0006-0000-0000-00000A000000}">
      <text>
        <r>
          <rPr>
            <b/>
            <sz val="9"/>
            <color indexed="81"/>
            <rFont val="Tahoma"/>
            <family val="2"/>
          </rPr>
          <t xml:space="preserve">Multiplicar las valoraciones la probilidad e impacto
</t>
        </r>
      </text>
    </comment>
    <comment ref="O4" authorId="0" shapeId="0" xr:uid="{00000000-0006-0000-0000-00000B000000}">
      <text>
        <r>
          <rPr>
            <b/>
            <sz val="9"/>
            <color indexed="81"/>
            <rFont val="Tahoma"/>
            <family val="2"/>
          </rPr>
          <t>Identifique las alternativas de solución para el desarrollo del MAAN</t>
        </r>
        <r>
          <rPr>
            <sz val="9"/>
            <color indexed="81"/>
            <rFont val="Tahoma"/>
            <family val="2"/>
          </rPr>
          <t xml:space="preserve">
</t>
        </r>
      </text>
    </comment>
  </commentList>
</comments>
</file>

<file path=xl/sharedStrings.xml><?xml version="1.0" encoding="utf-8"?>
<sst xmlns="http://schemas.openxmlformats.org/spreadsheetml/2006/main" count="169" uniqueCount="105">
  <si>
    <t>CIRCUNSTANCIAS</t>
  </si>
  <si>
    <t>necesidades</t>
  </si>
  <si>
    <t>intereses</t>
  </si>
  <si>
    <t>percepciones</t>
  </si>
  <si>
    <t>actores</t>
  </si>
  <si>
    <t xml:space="preserve">Las necesidades, intereses y objetivos de las personas y los grupos motivan, movilizan y explican el surgimiento de muchas de las dinámicas sociales y la mayoría de los conflictos con los que nos enfrentamos. </t>
  </si>
  <si>
    <t xml:space="preserve">Los intereses pueden ser también expresión de expectativas diferentes de satisfacción de las necesidades, en las que la existencia y formación de percepciones,
actitudes y conductas juegan un papel importante. </t>
  </si>
  <si>
    <t>Las percepciones son un dispositivo por el cual recibimos la información sobre las circunstancias que rodean a un conflicto y que, por lo tanto, nos ayudan a calificar y clarificar qué hacer. No todas las percepciones tienen la misma condición y los actores pueden variar en sus percepciones sobre el conflicto.</t>
  </si>
  <si>
    <t xml:space="preserve">Personas o grupos implicados:persona, familia, matrimonio, grupo de amigos, una clase, una ciudada, asociación, un partido politico, un sindicato,un país, una regios etc. </t>
  </si>
  <si>
    <t>DESCRIPCION</t>
  </si>
  <si>
    <t>DESENCADENANTE</t>
  </si>
  <si>
    <t>PROBABILIDAD</t>
  </si>
  <si>
    <r>
      <t>P</t>
    </r>
    <r>
      <rPr>
        <b/>
        <sz val="8"/>
        <color rgb="FFFFFFFF"/>
        <rFont val="Arial"/>
        <family val="2"/>
      </rPr>
      <t>ROBABILIDAD</t>
    </r>
  </si>
  <si>
    <r>
      <t>V</t>
    </r>
    <r>
      <rPr>
        <b/>
        <sz val="8"/>
        <color rgb="FFFFFFFF"/>
        <rFont val="Arial"/>
        <family val="2"/>
      </rPr>
      <t xml:space="preserve">ALOR </t>
    </r>
    <r>
      <rPr>
        <b/>
        <sz val="10"/>
        <color rgb="FFFFFFFF"/>
        <rFont val="Arial"/>
        <family val="2"/>
      </rPr>
      <t>N</t>
    </r>
    <r>
      <rPr>
        <b/>
        <sz val="8"/>
        <color rgb="FFFFFFFF"/>
        <rFont val="Arial"/>
        <family val="2"/>
      </rPr>
      <t>UMÉRICO</t>
    </r>
  </si>
  <si>
    <r>
      <t>I</t>
    </r>
    <r>
      <rPr>
        <b/>
        <sz val="8"/>
        <color rgb="FFFFFFFF"/>
        <rFont val="Arial"/>
        <family val="2"/>
      </rPr>
      <t>MPACTO</t>
    </r>
  </si>
  <si>
    <r>
      <t>P</t>
    </r>
    <r>
      <rPr>
        <b/>
        <sz val="8"/>
        <color rgb="FFFFFFFF"/>
        <rFont val="Arial"/>
        <family val="2"/>
      </rPr>
      <t xml:space="preserve">ROBABILIDAD X </t>
    </r>
    <r>
      <rPr>
        <b/>
        <sz val="10"/>
        <color rgb="FFFFFFFF"/>
        <rFont val="Arial"/>
        <family val="2"/>
      </rPr>
      <t>I</t>
    </r>
    <r>
      <rPr>
        <b/>
        <sz val="8"/>
        <color rgb="FFFFFFFF"/>
        <rFont val="Arial"/>
        <family val="2"/>
      </rPr>
      <t>MPACTO</t>
    </r>
  </si>
  <si>
    <t>Muy Improbable</t>
  </si>
  <si>
    <t>0.1</t>
  </si>
  <si>
    <t>Muy Bajo</t>
  </si>
  <si>
    <t>0.05</t>
  </si>
  <si>
    <t>Muy Alto</t>
  </si>
  <si>
    <t>mayor a 0.50</t>
  </si>
  <si>
    <t>Relativamente Probable</t>
  </si>
  <si>
    <t>Bajo</t>
  </si>
  <si>
    <t>0.10</t>
  </si>
  <si>
    <t>Alto</t>
  </si>
  <si>
    <t>menor a 0.50</t>
  </si>
  <si>
    <t>Probable</t>
  </si>
  <si>
    <t>0.5</t>
  </si>
  <si>
    <t>Moderado</t>
  </si>
  <si>
    <t>menor a 0.30</t>
  </si>
  <si>
    <t>Muy Probable</t>
  </si>
  <si>
    <t>0.7</t>
  </si>
  <si>
    <t>0.40</t>
  </si>
  <si>
    <t>menor a 0.10</t>
  </si>
  <si>
    <t>Casi Certeza</t>
  </si>
  <si>
    <t>0.9</t>
  </si>
  <si>
    <t>0.80</t>
  </si>
  <si>
    <t>menor a 0.05</t>
  </si>
  <si>
    <t>ESTIMACION DE IMPACTO</t>
  </si>
  <si>
    <t>PROBABILIDAD x IMPACTO</t>
  </si>
  <si>
    <t>ALTERNATIVAS DE SOLUCION</t>
  </si>
  <si>
    <r>
      <t>T</t>
    </r>
    <r>
      <rPr>
        <b/>
        <sz val="8"/>
        <color rgb="FFFFFFFF"/>
        <rFont val="Arial"/>
        <family val="2"/>
      </rPr>
      <t>IPO DE AMENAZA / CONFLICTO</t>
    </r>
  </si>
  <si>
    <t>MEDIACION / ESCALAMIENTO</t>
  </si>
  <si>
    <t>PARTES</t>
  </si>
  <si>
    <t>ESTADO</t>
  </si>
  <si>
    <t>CONSECUENCIAS</t>
  </si>
  <si>
    <t>Fase Temprana</t>
  </si>
  <si>
    <t>Fase de Escalada</t>
  </si>
  <si>
    <t>Fase de Crisis</t>
  </si>
  <si>
    <t>Fase de Desescalada</t>
  </si>
  <si>
    <t>MATRIZ IDENTIFICACION Y VALORACION CONFLICTOS</t>
  </si>
  <si>
    <t>No se muestra de forma agresiva ya que una o ambas partes no perciben la contraposición de intereses/necesidades o valores. Estos no se abordan o ni tan solo se reconocen como conflictos porque no han explotado, porque no existen signos de violencia directa. Esto hará que sigan creciendo por su propia dinámica.</t>
  </si>
  <si>
    <t>Latente</t>
  </si>
  <si>
    <t>MUY PROBABLE</t>
  </si>
  <si>
    <t>MUY ALTO</t>
  </si>
  <si>
    <t>NOMBRE DEL PROYECTO:</t>
  </si>
  <si>
    <t>NECESIDADES / EXPECTATIVAS</t>
  </si>
  <si>
    <t>Fase Latente</t>
  </si>
  <si>
    <t>Estado
Administración del conjunto
Comunidad habitante de plaza de la hoja</t>
  </si>
  <si>
    <t xml:space="preserve">Existen otro tipo de dificultades como es el pago de los servicios  públicos, especialmente lo que tiene que ver con la cuota de Administración. 
</t>
  </si>
  <si>
    <t xml:space="preserve">1. Pérdida de las viviendas
2. Conflictos vecinales
3. Prácticas de ilegalidad en torno a los servicios. </t>
  </si>
  <si>
    <t xml:space="preserve">Desconocimiento de la normatividad sobre propiedad horizontal, teniendo en cuenta que se comparten áreas comunes en las cuales se deben cumplir ciertas normas, con el fin de mantener la convivencia. </t>
  </si>
  <si>
    <t xml:space="preserve">Falta de acompañamiento de la autoridad competente que regule y oriente el cumplimiento de los compromisos adquiridos con la ayuda, vivienda. </t>
  </si>
  <si>
    <r>
      <t xml:space="preserve">Institucional: </t>
    </r>
    <r>
      <rPr>
        <sz val="11"/>
        <color theme="1"/>
        <rFont val="Calibri"/>
        <family val="2"/>
        <scheme val="minor"/>
      </rPr>
      <t xml:space="preserve">En este nivel existe la necesidad de que los y las habitantes de Plaza de la Hoja, conozcan y apliquen la normatividad, esperando que con esto se disminuyan los conflictos. 
</t>
    </r>
    <r>
      <rPr>
        <b/>
        <sz val="11"/>
        <color theme="1"/>
        <rFont val="Calibri"/>
        <family val="2"/>
        <scheme val="minor"/>
      </rPr>
      <t xml:space="preserve">Habitantes de Plaza de la Hoja: </t>
    </r>
    <r>
      <rPr>
        <sz val="11"/>
        <color theme="1"/>
        <rFont val="Calibri"/>
        <family val="2"/>
        <scheme val="minor"/>
      </rPr>
      <t xml:space="preserve">Se espera mayor acompañamiento institucional y actuaciones que tengan en cuenta sus formas propias de habitar el espacio, orientando el cumplimiento de la norma no desde la imposición sino desde el acompañamiento respetuoso hacia la población víctima. </t>
    </r>
  </si>
  <si>
    <t xml:space="preserve">1. Aumento de los conflictos
2. Mayor desintegración comunitaria
3. Aumento de percepción negativa. 
4. Formación de lideres negativos que buscan control de territorio y adueñarse de la vida social de los habitantes de las viviendas.
5. Profundización de los conflictos internos y externos en Plaza de la Hoja. </t>
  </si>
  <si>
    <t>0.8</t>
  </si>
  <si>
    <t>Uso inadecuado del espacio público, especialmente parqueo en vía</t>
  </si>
  <si>
    <t xml:space="preserve">Presencia de vendedores ambulantes en los alrededores </t>
  </si>
  <si>
    <t xml:space="preserve">Distribución y consumo de sustancias psicoactivas en el entorno de la Plaza de la Hoja.  </t>
  </si>
  <si>
    <t xml:space="preserve">Producto de la desconfianza entre los habitantes del Proyecto, se generan rumores con respecto a algunos de sus habitantes, lo cual a su vez redunda en confrontaciones, especialmente verbales, que alteran la convivencia. </t>
  </si>
  <si>
    <t xml:space="preserve">Algunos liderazgos negativos provocan rumores y confrontaciones entre los habitantes del proyecto </t>
  </si>
  <si>
    <t xml:space="preserve">Generar herramientas que permitan mitigar los rumores y sus consecuencias negativas, hay que reforzar el comité de convivencia de la Administración. </t>
  </si>
  <si>
    <t xml:space="preserve">1. Aumento de la desconfianza entre los habitantes.
2. Aumento de confrontaciones verbales en el Proyecto. </t>
  </si>
  <si>
    <t>0.4</t>
  </si>
  <si>
    <t>0.3</t>
  </si>
  <si>
    <t xml:space="preserve">Propender por fortalecer los canales de resolución y gestión de conflictos y sensibilizar a la población habitante del proyecto sobre los canales institucionales para la resolución de este tipo de conflictos, por ejemplo las Casas de Justicia. </t>
  </si>
  <si>
    <t xml:space="preserve">Presencia de distribuidores y consumidores, así como el descuido sobre dichos predios, los cuales sirven para dicha actividad ilegal. </t>
  </si>
  <si>
    <t xml:space="preserve">Transformar el entorno de Plaza, especialmente en el costado norte a través de presencia de Policía y de las adecuaciones correspondientes cuya responsabilidad es de la Alcaldía Local </t>
  </si>
  <si>
    <t xml:space="preserve">Existe invasión del espacio público por parte de algunos puestos ambulantes, los cuales generan percepción de desorganización en la entrada al proyecto. </t>
  </si>
  <si>
    <t xml:space="preserve">Presencia irregular de vendedores ambulantes y abandono de residuos sólidos. </t>
  </si>
  <si>
    <t xml:space="preserve">Regular la presencia de las ventas ambulantes. </t>
  </si>
  <si>
    <t>1. Invasión de espacio público
2. Mala disposición de residuos sólidos.</t>
  </si>
  <si>
    <t>Invasión del espacio público</t>
  </si>
  <si>
    <t xml:space="preserve">Regular el parqueo y motivar el pago de la cuota de uso dentro del Proyecto. </t>
  </si>
  <si>
    <t>1. Inseguridad
2. Controles territoriales ilegales</t>
  </si>
  <si>
    <t xml:space="preserve">Moderado </t>
  </si>
  <si>
    <t>Tejiendo transformación social con los habitantes del proyecto de vivienda gratuita “Plaza de la Hoja” en Bogotá.</t>
  </si>
  <si>
    <t>Implementar programas con orientación de acuerdo a los usos y costumbres de las víctimas del conflicto armado.
Acompañamiento permanente de las instituciones encargadas de la reparación y del tema de vivienda, con el fin de orientar el ejercicio de apropiación y cumplimiento de la normatividad. 
Estructurar un mecanismo que permita la identificación de habilidades y conocimientos de los distintos grupos humanos, en aras de generar valores agregados en las capacidades blandas y los esquiles actitudinales, con el objetivo de que los individuos se puedan adaptar a los cambios propios de la época y los lineamientos políticos.</t>
  </si>
  <si>
    <t xml:space="preserve">El nulo acompañamiento institucional y el desconocimiento de las dinámicas de las víctimas del conflicto, ha generado que se den diversos conflictos que podrían ser mediados a la luz de la normatividad de la propiedad horizontal. 
Sin embargo, como se ha dicho las entidades encargadas no realizaron socialización y apropiación de la normatividad que permitiera prevenir dichos conflictos por desconocimiento. </t>
  </si>
  <si>
    <t xml:space="preserve">La falta de acompañamiento institucional, que permita reconciliar las diversas formas de relacionarse con el espacio y con las personas que habitan el proyecto. Igualmente, esta falta de acompañamiento institucional ha desencadenado que los vacíos sean ocupados por estructuras criminales que hacen el control y seguimiento de los habitantes del proyecto y sus decisiones. </t>
  </si>
  <si>
    <t xml:space="preserve">Fortalecer el proceso de integración comunitaria mediante el arraigo territorial, como medida de garantía de estabilización para que las víctimas permanezcan en los nuevos territorios en los que han decidido quedarse de manera indefinida, en el marco de la comprensión de la normatividad que rige este tipo de propiedad, pero también teniendo en cuenta sus propias costumbres y realidades. </t>
  </si>
  <si>
    <t xml:space="preserve">Debido a la cercanía con el sector de la Carrilera, se ha identificado la distribución y consumo en el costado norte del Proyecto, lo cual ha generado percepción de inseguridad en el sector, así como aparente vinculación de habitantes en las dinámicas de menudeo y consumo de sustancias psicoactivas.  </t>
  </si>
  <si>
    <t xml:space="preserve">1. Control territorial por parte de bandas criminales
2. Vinculación de habitantes en la dinámica de distribución y consumo en el interior del Proyecto. 
3. Riesgo de consumo a temprana edad. 
4. Aumento de conflictos producto del consumo de SPA. </t>
  </si>
  <si>
    <t xml:space="preserve">Solicitar mayor presencia de la Policía y de la Alcaldía Local como responsables del control del territorio y hacer ejercicios de veeduría frente a este control. </t>
  </si>
  <si>
    <t xml:space="preserve">Producto de la negativa de realizar el pago del parqueo dentro del Proyecto, se ha generado una dinámica de invasión del espacio público en el costado oriental, en el cual se realiza parqueo irregular, al parecer en complicidad con la empresa de vigilancia. </t>
  </si>
  <si>
    <t xml:space="preserve">Si bien, los Proyectos de Vivienda Gratuita (PVG), se plantearon como una de las formas para dar solución a una de las mayores y más sentidas necesidades de las víctimas del conflicto armado, han sido varios los aspectos que con el tiempo se han transformado en problemáticos; las diversas formas de ser y hacer por parte de las familias habitantes de los proyectos, el encuentro de múltiples culturas y dolores producto del conflicto, las tensiones como resultado de este encuentro y desencuentro, entre otras; estas, han generado en los PVG y sus alrededores diferentes problemáticas de seguridad, convivencia, movilidad, sumado al desconocimiento institucional frente a estas situaciones y cómo abordarlas, lo cual a su vez redunda en escaso acompañamiento con enfoque diferencial y de acción sin daño, y ha hecho que hoy, sea un reto para la Ciudad la construcción de sentidos y significados en torno a los PVG.
El proyecto Plaza de La Hoja, se encuentra ubicado en la ciudad de Bogotá, en la localidad Puente Aranda, en el barrio Cundinamarca en la Carrera 32 # 19A -39, en el cual se otorgaron viviendas a victimas del conflicto armado, provenientes de diferentes puntos y contextos del país; al parecer, la entrega de estas viviendas no tuvo en cuenta la forma en que las víctimas estaban acostumbradas a relacionarse con su entrono y con sus pares, desconociendo las dinámicas diversas, las cuales, en algunos casos, no se encuentran familiarizados con la realización de pagos de servicios públicos y el mantenimiento de áreas comunes. </t>
  </si>
  <si>
    <t>Rumores entre la misma comunidad</t>
  </si>
  <si>
    <t>Caja de vivienda
Unidad de victimas
Victimas habitantes de los PVG
Lideres
Comunidad
Min Vivienda
Min Hacienda</t>
  </si>
  <si>
    <t xml:space="preserve">Caja de Vivienda
Min Vivienda
Habitantes de los PVG. </t>
  </si>
  <si>
    <t xml:space="preserve">Comunidad Plaza de la Hoja Administración </t>
  </si>
  <si>
    <t xml:space="preserve">Policía Nacional
 Alcaldía Local
Min Vivienda
Habitantes de los PVG. </t>
  </si>
  <si>
    <t>Alcaldía Local
Policía Nacional</t>
  </si>
  <si>
    <t xml:space="preserve">Policía Nacional
 Alcaldía Local
 Min Vivienda
Habitantes de los PVG. </t>
  </si>
  <si>
    <t xml:space="preserve">La necesidad que tienen los y las habitantes de Plaza de la  Hoja de generar ingresos, ya que esto permitiría que dieran cumplimiento a sus obligaciones económicas, aspecto que tampoco ha contado con el acompañamiento oportuno.  Igualmente, esto permitiría a través del capital recolectado con el cumplimiento del pago de la administración se realicen mejoras en la infraestructura del Proyecto, que generen relacionamientos positivos y cambios de percepción hacia el entorno.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</si>
</sst>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quot;$&quot;* #,##0.00_-;\-&quot;$&quot;* #,##0.00_-;_-&quot;$&quot;* &quot;-&quot;??_-;_-@_-"/>
    <numFmt numFmtId="165" formatCode="_-* #,##0.00\ &quot;pta&quot;_-;\-* #,##0.00\ &quot;pta&quot;_-;_-* &quot;-&quot;??\ &quot;pta&quot;_-;_-@_-"/>
    <numFmt numFmtId="166" formatCode="_-* #,##0.00\ _p_t_a_-;\-* #,##0.00\ _p_t_a_-;_-* &quot;-&quot;??\ _p_t_a_-;_-@_-"/>
    <numFmt numFmtId="167" formatCode="0.0"/>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000000"/>
      <name val="Calibri"/>
      <family val="2"/>
    </font>
    <font>
      <sz val="9"/>
      <color rgb="FF000000"/>
      <name val="Arial"/>
      <family val="2"/>
    </font>
    <font>
      <b/>
      <sz val="10"/>
      <color rgb="FFFFFFFF"/>
      <name val="Arial"/>
      <family val="2"/>
    </font>
    <font>
      <b/>
      <sz val="8"/>
      <color rgb="FFFFFFFF"/>
      <name val="Arial"/>
      <family val="2"/>
    </font>
    <font>
      <sz val="10"/>
      <name val="Arial"/>
      <family val="2"/>
    </font>
    <font>
      <b/>
      <sz val="8"/>
      <color indexed="81"/>
      <name val="Tahoma"/>
      <family val="2"/>
    </font>
    <font>
      <sz val="10"/>
      <name val="Arial"/>
      <family val="2"/>
    </font>
    <font>
      <sz val="1"/>
      <color theme="0"/>
      <name val="Calibri"/>
      <family val="2"/>
      <scheme val="minor"/>
    </font>
    <font>
      <sz val="11"/>
      <color rgb="FF000000"/>
      <name val="Calibri"/>
      <family val="2"/>
      <scheme val="minor"/>
    </font>
    <font>
      <b/>
      <sz val="10"/>
      <color indexed="81"/>
      <name val="Tahoma"/>
      <family val="2"/>
    </font>
    <font>
      <b/>
      <sz val="11"/>
      <color indexed="81"/>
      <name val="Tahoma"/>
      <family val="2"/>
    </font>
    <font>
      <b/>
      <sz val="11"/>
      <name val="Calibri"/>
      <family val="2"/>
      <scheme val="minor"/>
    </font>
    <font>
      <b/>
      <sz val="11"/>
      <color theme="0"/>
      <name val="Calibri"/>
      <family val="2"/>
      <scheme val="minor"/>
    </font>
    <font>
      <sz val="11"/>
      <color theme="1"/>
      <name val="Calibri"/>
      <family val="2"/>
    </font>
    <font>
      <b/>
      <sz val="9"/>
      <color rgb="FFFFFFFF"/>
      <name val="Calibri"/>
      <family val="2"/>
      <scheme val="minor"/>
    </font>
    <font>
      <b/>
      <sz val="11"/>
      <color rgb="FFFFFFFF"/>
      <name val="Calibri"/>
      <family val="2"/>
      <scheme val="minor"/>
    </font>
    <font>
      <b/>
      <sz val="9"/>
      <color theme="0"/>
      <name val="Calibri"/>
      <family val="2"/>
      <scheme val="minor"/>
    </font>
    <font>
      <b/>
      <sz val="9"/>
      <color theme="1"/>
      <name val="Calibri"/>
      <family val="2"/>
      <scheme val="minor"/>
    </font>
    <font>
      <b/>
      <sz val="10"/>
      <color theme="1"/>
      <name val="Arial"/>
      <family val="2"/>
    </font>
    <font>
      <sz val="9"/>
      <color theme="1"/>
      <name val="Arial"/>
      <family val="2"/>
    </font>
    <font>
      <sz val="11"/>
      <name val="Calibri"/>
      <family val="2"/>
      <scheme val="minor"/>
    </font>
  </fonts>
  <fills count="6">
    <fill>
      <patternFill patternType="none"/>
    </fill>
    <fill>
      <patternFill patternType="gray125"/>
    </fill>
    <fill>
      <patternFill patternType="solid">
        <fgColor indexed="65"/>
        <bgColor indexed="64"/>
      </patternFill>
    </fill>
    <fill>
      <patternFill patternType="solid">
        <fgColor rgb="FF5F5F5F"/>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0"/>
    <xf numFmtId="43" fontId="6" fillId="0" borderId="0" applyFont="0" applyFill="0" applyBorder="0" applyAlignment="0" applyProtection="0"/>
    <xf numFmtId="0" fontId="2" fillId="0" borderId="0"/>
    <xf numFmtId="164" fontId="6" fillId="0" borderId="0" applyFont="0" applyFill="0" applyBorder="0" applyAlignment="0" applyProtection="0"/>
    <xf numFmtId="9" fontId="6" fillId="0" borderId="0" applyFont="0" applyFill="0" applyBorder="0" applyAlignment="0" applyProtection="0"/>
    <xf numFmtId="0" fontId="10" fillId="0" borderId="0"/>
    <xf numFmtId="0" fontId="12" fillId="0" borderId="0"/>
    <xf numFmtId="166" fontId="12" fillId="0" borderId="0" applyFont="0" applyFill="0" applyBorder="0" applyAlignment="0" applyProtection="0"/>
    <xf numFmtId="165" fontId="12" fillId="0" borderId="0" applyFont="0" applyFill="0" applyBorder="0" applyAlignment="0" applyProtection="0"/>
  </cellStyleXfs>
  <cellXfs count="58">
    <xf numFmtId="0" fontId="0" fillId="0" borderId="0" xfId="0"/>
    <xf numFmtId="0" fontId="0" fillId="2" borderId="0" xfId="0" applyFill="1"/>
    <xf numFmtId="0" fontId="0" fillId="2" borderId="0" xfId="0" applyFill="1" applyBorder="1" applyAlignment="1">
      <alignment horizontal="center"/>
    </xf>
    <xf numFmtId="0" fontId="0" fillId="2" borderId="0" xfId="0" applyFill="1" applyBorder="1"/>
    <xf numFmtId="0" fontId="0" fillId="2" borderId="0" xfId="0" applyFill="1" applyAlignment="1">
      <alignment horizontal="center"/>
    </xf>
    <xf numFmtId="0" fontId="8" fillId="3" borderId="1" xfId="1" applyFont="1" applyFill="1" applyBorder="1" applyAlignment="1">
      <alignment horizontal="center" vertical="center" wrapText="1"/>
    </xf>
    <xf numFmtId="0" fontId="7" fillId="2" borderId="1" xfId="1" applyFont="1" applyFill="1" applyBorder="1" applyAlignment="1">
      <alignment vertical="center" wrapText="1"/>
    </xf>
    <xf numFmtId="0" fontId="7" fillId="2" borderId="1" xfId="1" applyFont="1" applyFill="1" applyBorder="1" applyAlignment="1">
      <alignment horizontal="center" vertical="center" wrapText="1"/>
    </xf>
    <xf numFmtId="0" fontId="13" fillId="2" borderId="0" xfId="0" applyFont="1" applyFill="1" applyBorder="1"/>
    <xf numFmtId="0" fontId="0" fillId="4" borderId="1"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5" fillId="2" borderId="0" xfId="1" applyFont="1" applyFill="1" applyBorder="1" applyAlignment="1">
      <alignment horizontal="center"/>
    </xf>
    <xf numFmtId="0" fontId="5" fillId="2" borderId="0" xfId="1" applyFont="1" applyFill="1" applyBorder="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7" fillId="2" borderId="1" xfId="1" applyFont="1" applyFill="1" applyBorder="1" applyAlignment="1">
      <alignment horizontal="left" vertical="center" wrapText="1"/>
    </xf>
    <xf numFmtId="0" fontId="21" fillId="3"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0" fontId="18" fillId="2" borderId="0" xfId="0" applyFont="1" applyFill="1" applyBorder="1" applyAlignment="1">
      <alignment horizontal="center" vertical="center" wrapText="1"/>
    </xf>
    <xf numFmtId="167"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167" fontId="0" fillId="4" borderId="1" xfId="0" applyNumberFormat="1" applyFont="1" applyFill="1" applyBorder="1" applyAlignment="1">
      <alignment horizontal="center" vertical="center"/>
    </xf>
    <xf numFmtId="0" fontId="19" fillId="2" borderId="0" xfId="1" applyFont="1" applyFill="1" applyBorder="1" applyAlignment="1">
      <alignment horizontal="center"/>
    </xf>
    <xf numFmtId="0" fontId="0" fillId="2" borderId="0" xfId="0" applyFont="1" applyFill="1" applyBorder="1" applyAlignment="1">
      <alignment horizontal="center"/>
    </xf>
    <xf numFmtId="0" fontId="24" fillId="4" borderId="0"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pplyProtection="1">
      <alignment horizontal="center" vertical="center" wrapText="1"/>
      <protection locked="0"/>
    </xf>
    <xf numFmtId="0" fontId="20" fillId="4" borderId="0" xfId="1" applyFont="1" applyFill="1" applyBorder="1" applyAlignment="1">
      <alignment horizontal="center" vertical="center" wrapText="1"/>
    </xf>
    <xf numFmtId="0" fontId="22" fillId="4" borderId="0" xfId="1"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1" xfId="0" applyFill="1" applyBorder="1" applyAlignment="1" applyProtection="1">
      <alignment horizontal="center" vertical="center"/>
      <protection locked="0"/>
    </xf>
    <xf numFmtId="0" fontId="0" fillId="4" borderId="1" xfId="0" applyFill="1" applyBorder="1" applyAlignment="1">
      <alignment horizontal="center" vertical="center"/>
    </xf>
    <xf numFmtId="167"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0" fontId="26" fillId="4" borderId="0" xfId="0" applyFont="1" applyFill="1" applyBorder="1" applyAlignment="1">
      <alignment horizontal="left" vertical="top" wrapText="1"/>
    </xf>
    <xf numFmtId="0" fontId="14" fillId="5" borderId="1" xfId="0" applyFont="1" applyFill="1" applyBorder="1" applyAlignment="1">
      <alignment horizontal="left" vertical="top" wrapText="1"/>
    </xf>
    <xf numFmtId="0" fontId="0" fillId="4" borderId="1" xfId="0" applyFill="1" applyBorder="1" applyAlignment="1" applyProtection="1">
      <alignment horizontal="center" vertical="top" wrapText="1"/>
      <protection locked="0"/>
    </xf>
    <xf numFmtId="0" fontId="0" fillId="5" borderId="1"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0" fillId="5" borderId="1" xfId="0" applyFill="1" applyBorder="1" applyAlignment="1">
      <alignment horizontal="left" vertical="top" wrapText="1"/>
    </xf>
    <xf numFmtId="0" fontId="0" fillId="4" borderId="1" xfId="0" applyFill="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20" fillId="3"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cellXfs>
  <cellStyles count="10">
    <cellStyle name="Millares 2" xfId="8" xr:uid="{00000000-0005-0000-0000-000000000000}"/>
    <cellStyle name="Millares 3" xfId="2" xr:uid="{00000000-0005-0000-0000-000001000000}"/>
    <cellStyle name="Moneda 2" xfId="9" xr:uid="{00000000-0005-0000-0000-000002000000}"/>
    <cellStyle name="Moneda 3" xfId="4" xr:uid="{00000000-0005-0000-0000-000003000000}"/>
    <cellStyle name="Normal" xfId="0" builtinId="0"/>
    <cellStyle name="Normal 2" xfId="3" xr:uid="{00000000-0005-0000-0000-000005000000}"/>
    <cellStyle name="Normal 3" xfId="6" xr:uid="{00000000-0005-0000-0000-000006000000}"/>
    <cellStyle name="Normal 4" xfId="7" xr:uid="{00000000-0005-0000-0000-000007000000}"/>
    <cellStyle name="Normal 5" xfId="1" xr:uid="{00000000-0005-0000-0000-000008000000}"/>
    <cellStyle name="Porcentaje 2" xfId="5" xr:uid="{00000000-0005-0000-0000-000009000000}"/>
  </cellStyles>
  <dxfs count="6">
    <dxf>
      <fill>
        <patternFill patternType="solid">
          <fgColor rgb="FFEEF7E3"/>
          <bgColor rgb="FFEEF7E3"/>
        </patternFill>
      </fill>
      <border>
        <left/>
        <right/>
        <top/>
        <bottom/>
      </border>
    </dxf>
    <dxf>
      <fill>
        <patternFill patternType="solid">
          <fgColor rgb="FFFFFFFF"/>
          <bgColor rgb="FFFFFFFF"/>
        </patternFill>
      </fill>
      <border>
        <left/>
        <right/>
        <top/>
        <bottom/>
      </border>
    </dxf>
    <dxf>
      <fill>
        <patternFill patternType="solid">
          <fgColor rgb="FF8BC34A"/>
          <bgColor rgb="FF8BC34A"/>
        </patternFill>
      </fill>
      <border>
        <left/>
        <right/>
        <top/>
        <bottom/>
      </border>
    </dxf>
    <dxf>
      <fill>
        <patternFill patternType="solid">
          <fgColor rgb="FFFDDCE8"/>
          <bgColor rgb="FFFDDCE8"/>
        </patternFill>
      </fill>
      <border>
        <left/>
        <right/>
        <top/>
        <bottom/>
      </border>
    </dxf>
    <dxf>
      <fill>
        <patternFill patternType="solid">
          <fgColor rgb="FFFFFFFF"/>
          <bgColor rgb="FFFFFFFF"/>
        </patternFill>
      </fill>
      <border>
        <left/>
        <right/>
        <top/>
        <bottom/>
      </border>
    </dxf>
    <dxf>
      <fill>
        <patternFill patternType="solid">
          <fgColor rgb="FFE91D63"/>
          <bgColor rgb="FFE91D63"/>
        </patternFill>
      </fill>
      <border>
        <left/>
        <right/>
        <top/>
        <bottom/>
      </border>
    </dxf>
  </dxfs>
  <tableStyles count="2" defaultTableStyle="TableStyleMedium2" defaultPivotStyle="PivotStyleLight16">
    <tableStyle name="Project Charter-style" pivot="0" count="3" xr9:uid="{00000000-0011-0000-FFFF-FFFF00000000}">
      <tableStyleElement type="headerRow" dxfId="5"/>
      <tableStyleElement type="firstRowStripe" dxfId="4"/>
      <tableStyleElement type="secondRowStripe" dxfId="3"/>
    </tableStyle>
    <tableStyle name="Project Charter-style 2" pivot="0" count="3" xr9:uid="{00000000-0011-0000-FFFF-FFFF01000000}">
      <tableStyleElement type="headerRow" dxfId="2"/>
      <tableStyleElement type="firstRowStripe" dxfId="1"/>
      <tableStyleElement type="secondRowStripe" dxfId="0"/>
    </tableStyle>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SPP\escritorio\MATRICES%20CONFLICTO_201910\Matr&#237;z%20de%20reconocimiento%20de%20conflictos%20C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2"/>
  <sheetViews>
    <sheetView tabSelected="1" topLeftCell="G3" zoomScale="70" zoomScaleNormal="70" workbookViewId="0">
      <selection activeCell="H5" sqref="H5"/>
    </sheetView>
  </sheetViews>
  <sheetFormatPr baseColWidth="10" defaultColWidth="11.5703125" defaultRowHeight="15" x14ac:dyDescent="0.25"/>
  <cols>
    <col min="1" max="1" width="7.5703125" style="3" customWidth="1"/>
    <col min="2" max="2" width="16.42578125" style="3" customWidth="1"/>
    <col min="3" max="3" width="40" style="3" customWidth="1"/>
    <col min="4" max="4" width="25.5703125" style="3" customWidth="1"/>
    <col min="5" max="5" width="83.85546875" style="3" customWidth="1"/>
    <col min="6" max="6" width="29.28515625" style="3" customWidth="1"/>
    <col min="7" max="7" width="32.28515625" style="3" customWidth="1"/>
    <col min="8" max="8" width="34.85546875" style="3" customWidth="1"/>
    <col min="9" max="9" width="4.28515625" style="2" bestFit="1" customWidth="1"/>
    <col min="10" max="10" width="17.140625" style="24" bestFit="1" customWidth="1"/>
    <col min="11" max="11" width="4.28515625" style="24" bestFit="1" customWidth="1"/>
    <col min="12" max="12" width="11.28515625" style="24" customWidth="1"/>
    <col min="13" max="13" width="4.28515625" style="24" bestFit="1" customWidth="1"/>
    <col min="14" max="14" width="12.28515625" style="24" bestFit="1" customWidth="1"/>
    <col min="15" max="15" width="47.5703125" style="3" customWidth="1"/>
    <col min="16" max="16" width="30" style="3" customWidth="1"/>
    <col min="17" max="17" width="9.5703125" style="3" customWidth="1"/>
    <col min="18" max="16384" width="11.5703125" style="3"/>
  </cols>
  <sheetData>
    <row r="1" spans="2:17" ht="29.45" customHeight="1" x14ac:dyDescent="0.25">
      <c r="B1" s="16" t="s">
        <v>56</v>
      </c>
      <c r="C1" s="50" t="s">
        <v>87</v>
      </c>
      <c r="D1" s="51"/>
      <c r="E1" s="51"/>
      <c r="F1" s="51"/>
      <c r="G1" s="2"/>
    </row>
    <row r="3" spans="2:17" ht="30" customHeight="1" x14ac:dyDescent="0.25">
      <c r="B3" s="52" t="s">
        <v>51</v>
      </c>
      <c r="C3" s="52"/>
      <c r="D3" s="52"/>
      <c r="E3" s="52"/>
      <c r="F3" s="52"/>
      <c r="G3" s="52"/>
      <c r="H3" s="52"/>
      <c r="I3" s="52"/>
      <c r="J3" s="52"/>
      <c r="K3" s="52"/>
      <c r="L3" s="52"/>
      <c r="M3" s="52"/>
      <c r="N3" s="52"/>
      <c r="O3" s="52"/>
      <c r="P3" s="52"/>
      <c r="Q3" s="29"/>
    </row>
    <row r="4" spans="2:17" s="19" customFormat="1" ht="123.75" customHeight="1" x14ac:dyDescent="0.25">
      <c r="B4" s="17" t="s">
        <v>45</v>
      </c>
      <c r="C4" s="17" t="s">
        <v>9</v>
      </c>
      <c r="D4" s="17" t="s">
        <v>44</v>
      </c>
      <c r="E4" s="17" t="s">
        <v>0</v>
      </c>
      <c r="F4" s="17" t="s">
        <v>10</v>
      </c>
      <c r="G4" s="18" t="s">
        <v>57</v>
      </c>
      <c r="H4" s="17" t="s">
        <v>46</v>
      </c>
      <c r="I4" s="53" t="s">
        <v>11</v>
      </c>
      <c r="J4" s="53"/>
      <c r="K4" s="54" t="s">
        <v>39</v>
      </c>
      <c r="L4" s="54"/>
      <c r="M4" s="54" t="s">
        <v>40</v>
      </c>
      <c r="N4" s="54"/>
      <c r="O4" s="17" t="s">
        <v>41</v>
      </c>
      <c r="P4" s="17" t="s">
        <v>43</v>
      </c>
      <c r="Q4" s="30"/>
    </row>
    <row r="5" spans="2:17" s="10" customFormat="1" ht="304.5" customHeight="1" x14ac:dyDescent="0.25">
      <c r="B5" s="9" t="s">
        <v>58</v>
      </c>
      <c r="C5" s="38" t="s">
        <v>60</v>
      </c>
      <c r="D5" s="39" t="s">
        <v>98</v>
      </c>
      <c r="E5" s="36" t="s">
        <v>96</v>
      </c>
      <c r="F5" s="36" t="s">
        <v>63</v>
      </c>
      <c r="G5" s="37" t="s">
        <v>104</v>
      </c>
      <c r="H5" s="36" t="s">
        <v>61</v>
      </c>
      <c r="I5" s="13">
        <v>0.7</v>
      </c>
      <c r="J5" s="9" t="s">
        <v>54</v>
      </c>
      <c r="K5" s="9">
        <v>0.8</v>
      </c>
      <c r="L5" s="9" t="s">
        <v>55</v>
      </c>
      <c r="M5" s="20">
        <f>I5*K5</f>
        <v>0.55999999999999994</v>
      </c>
      <c r="N5" s="9" t="s">
        <v>55</v>
      </c>
      <c r="O5" s="36" t="s">
        <v>88</v>
      </c>
      <c r="P5" s="55" t="s">
        <v>59</v>
      </c>
      <c r="Q5" s="27"/>
    </row>
    <row r="6" spans="2:17" s="10" customFormat="1" ht="274.5" customHeight="1" x14ac:dyDescent="0.25">
      <c r="B6" s="32" t="s">
        <v>47</v>
      </c>
      <c r="C6" s="40" t="s">
        <v>62</v>
      </c>
      <c r="D6" s="39" t="s">
        <v>99</v>
      </c>
      <c r="E6" s="41" t="s">
        <v>89</v>
      </c>
      <c r="F6" s="41" t="s">
        <v>90</v>
      </c>
      <c r="G6" s="42" t="s">
        <v>64</v>
      </c>
      <c r="H6" s="39" t="s">
        <v>65</v>
      </c>
      <c r="I6" s="33" t="s">
        <v>36</v>
      </c>
      <c r="J6" s="33" t="s">
        <v>35</v>
      </c>
      <c r="K6" s="33" t="s">
        <v>66</v>
      </c>
      <c r="L6" s="33" t="s">
        <v>55</v>
      </c>
      <c r="M6" s="33" t="s">
        <v>32</v>
      </c>
      <c r="N6" s="33" t="s">
        <v>55</v>
      </c>
      <c r="O6" s="41" t="s">
        <v>91</v>
      </c>
      <c r="P6" s="56"/>
      <c r="Q6" s="28"/>
    </row>
    <row r="7" spans="2:17" s="10" customFormat="1" ht="85.5" customHeight="1" x14ac:dyDescent="0.25">
      <c r="B7" s="32" t="s">
        <v>47</v>
      </c>
      <c r="C7" s="43" t="s">
        <v>97</v>
      </c>
      <c r="D7" s="44" t="s">
        <v>100</v>
      </c>
      <c r="E7" s="46" t="s">
        <v>70</v>
      </c>
      <c r="F7" s="36" t="s">
        <v>71</v>
      </c>
      <c r="G7" s="36" t="s">
        <v>72</v>
      </c>
      <c r="H7" s="44" t="s">
        <v>73</v>
      </c>
      <c r="I7" s="14">
        <v>0.5</v>
      </c>
      <c r="J7" s="34" t="s">
        <v>27</v>
      </c>
      <c r="K7" s="34" t="s">
        <v>74</v>
      </c>
      <c r="L7" s="34" t="s">
        <v>25</v>
      </c>
      <c r="M7" s="35" t="s">
        <v>75</v>
      </c>
      <c r="N7" s="34" t="s">
        <v>29</v>
      </c>
      <c r="O7" s="31" t="s">
        <v>76</v>
      </c>
      <c r="P7" s="56"/>
      <c r="Q7" s="27"/>
    </row>
    <row r="8" spans="2:17" s="10" customFormat="1" ht="140.25" customHeight="1" x14ac:dyDescent="0.25">
      <c r="B8" s="32" t="s">
        <v>53</v>
      </c>
      <c r="C8" s="43" t="s">
        <v>69</v>
      </c>
      <c r="D8" s="44" t="s">
        <v>101</v>
      </c>
      <c r="E8" s="45" t="s">
        <v>92</v>
      </c>
      <c r="F8" s="36" t="s">
        <v>77</v>
      </c>
      <c r="G8" s="36" t="s">
        <v>78</v>
      </c>
      <c r="H8" s="44" t="s">
        <v>93</v>
      </c>
      <c r="I8" s="34" t="s">
        <v>32</v>
      </c>
      <c r="J8" s="34" t="s">
        <v>54</v>
      </c>
      <c r="K8" s="34" t="s">
        <v>74</v>
      </c>
      <c r="L8" s="34" t="s">
        <v>25</v>
      </c>
      <c r="M8" s="22">
        <v>0.2</v>
      </c>
      <c r="N8" s="34" t="s">
        <v>29</v>
      </c>
      <c r="O8" s="47" t="s">
        <v>94</v>
      </c>
      <c r="P8" s="56"/>
      <c r="Q8" s="27"/>
    </row>
    <row r="9" spans="2:17" s="10" customFormat="1" ht="62.25" customHeight="1" x14ac:dyDescent="0.25">
      <c r="B9" s="32" t="s">
        <v>47</v>
      </c>
      <c r="C9" s="43" t="s">
        <v>68</v>
      </c>
      <c r="D9" s="44" t="s">
        <v>102</v>
      </c>
      <c r="E9" s="45" t="s">
        <v>79</v>
      </c>
      <c r="F9" s="32" t="s">
        <v>80</v>
      </c>
      <c r="G9" s="36" t="s">
        <v>81</v>
      </c>
      <c r="H9" s="32" t="s">
        <v>82</v>
      </c>
      <c r="I9" s="14">
        <v>0.3</v>
      </c>
      <c r="J9" s="32" t="s">
        <v>22</v>
      </c>
      <c r="K9" s="21">
        <v>0.2</v>
      </c>
      <c r="L9" s="34" t="s">
        <v>29</v>
      </c>
      <c r="M9" s="22">
        <v>0.06</v>
      </c>
      <c r="N9" s="34" t="s">
        <v>23</v>
      </c>
      <c r="O9" s="48"/>
      <c r="P9" s="56"/>
      <c r="Q9" s="27"/>
    </row>
    <row r="10" spans="2:17" s="10" customFormat="1" ht="81.75" customHeight="1" x14ac:dyDescent="0.25">
      <c r="B10" s="34" t="s">
        <v>53</v>
      </c>
      <c r="C10" s="43" t="s">
        <v>67</v>
      </c>
      <c r="D10" s="32" t="s">
        <v>103</v>
      </c>
      <c r="E10" s="45" t="s">
        <v>95</v>
      </c>
      <c r="F10" s="32" t="s">
        <v>83</v>
      </c>
      <c r="G10" s="36" t="s">
        <v>84</v>
      </c>
      <c r="H10" s="32" t="s">
        <v>85</v>
      </c>
      <c r="I10" s="14">
        <v>0.5</v>
      </c>
      <c r="J10" s="34" t="s">
        <v>27</v>
      </c>
      <c r="K10" s="21">
        <v>0.2</v>
      </c>
      <c r="L10" s="34" t="s">
        <v>86</v>
      </c>
      <c r="M10" s="22">
        <v>0.1</v>
      </c>
      <c r="N10" s="34" t="s">
        <v>23</v>
      </c>
      <c r="O10" s="49"/>
      <c r="P10" s="57"/>
      <c r="Q10" s="27"/>
    </row>
    <row r="11" spans="2:17" ht="25.15" customHeight="1" x14ac:dyDescent="0.25"/>
    <row r="12" spans="2:17" ht="25.15" customHeight="1" x14ac:dyDescent="0.25"/>
    <row r="13" spans="2:17" ht="25.5" customHeight="1" x14ac:dyDescent="0.25">
      <c r="B13" s="5" t="s">
        <v>12</v>
      </c>
      <c r="C13" s="5" t="s">
        <v>13</v>
      </c>
      <c r="D13" s="2"/>
      <c r="E13" s="2"/>
      <c r="F13" s="11"/>
      <c r="G13" s="11"/>
      <c r="H13" s="11"/>
      <c r="I13" s="11"/>
      <c r="J13" s="23"/>
      <c r="M13" s="25"/>
      <c r="N13" s="25"/>
      <c r="O13" s="2"/>
      <c r="P13" s="2"/>
      <c r="Q13" s="2"/>
    </row>
    <row r="14" spans="2:17" ht="25.5" customHeight="1" x14ac:dyDescent="0.25">
      <c r="B14" s="6" t="s">
        <v>16</v>
      </c>
      <c r="C14" s="7" t="s">
        <v>17</v>
      </c>
      <c r="F14" s="12"/>
      <c r="G14" s="12"/>
      <c r="H14" s="12"/>
      <c r="I14" s="11"/>
      <c r="J14" s="23"/>
      <c r="M14" s="26"/>
      <c r="N14" s="26"/>
    </row>
    <row r="15" spans="2:17" ht="25.15" customHeight="1" x14ac:dyDescent="0.25">
      <c r="B15" s="6" t="s">
        <v>22</v>
      </c>
      <c r="C15" s="7">
        <v>0.3</v>
      </c>
      <c r="F15" s="12"/>
      <c r="G15" s="12"/>
      <c r="H15" s="12"/>
      <c r="I15" s="11"/>
      <c r="J15" s="23"/>
      <c r="M15" s="26"/>
      <c r="N15" s="26"/>
    </row>
    <row r="16" spans="2:17" ht="25.15" customHeight="1" x14ac:dyDescent="0.25">
      <c r="B16" s="6" t="s">
        <v>27</v>
      </c>
      <c r="C16" s="7" t="s">
        <v>28</v>
      </c>
      <c r="F16" s="12"/>
      <c r="G16" s="12"/>
      <c r="H16" s="12"/>
      <c r="I16" s="11"/>
      <c r="J16" s="23"/>
      <c r="M16" s="26"/>
      <c r="N16" s="26"/>
    </row>
    <row r="17" spans="2:14" ht="25.15" customHeight="1" x14ac:dyDescent="0.25">
      <c r="B17" s="6" t="s">
        <v>31</v>
      </c>
      <c r="C17" s="7" t="s">
        <v>32</v>
      </c>
      <c r="F17" s="12"/>
      <c r="G17" s="12"/>
      <c r="H17" s="12"/>
      <c r="I17" s="11"/>
      <c r="J17" s="23"/>
      <c r="M17" s="26"/>
      <c r="N17" s="26"/>
    </row>
    <row r="18" spans="2:14" ht="25.15" customHeight="1" x14ac:dyDescent="0.25">
      <c r="B18" s="6" t="s">
        <v>35</v>
      </c>
      <c r="C18" s="7" t="s">
        <v>36</v>
      </c>
      <c r="F18" s="12"/>
      <c r="G18" s="12"/>
      <c r="H18" s="12"/>
      <c r="I18" s="11"/>
      <c r="J18" s="23"/>
      <c r="M18" s="26"/>
      <c r="N18" s="26"/>
    </row>
    <row r="19" spans="2:14" ht="25.15" customHeight="1" x14ac:dyDescent="0.25"/>
    <row r="20" spans="2:14" x14ac:dyDescent="0.25">
      <c r="B20" s="5" t="s">
        <v>14</v>
      </c>
      <c r="C20" s="5" t="s">
        <v>13</v>
      </c>
    </row>
    <row r="21" spans="2:14" ht="25.15" customHeight="1" x14ac:dyDescent="0.25">
      <c r="B21" s="15" t="s">
        <v>18</v>
      </c>
      <c r="C21" s="7" t="s">
        <v>19</v>
      </c>
    </row>
    <row r="22" spans="2:14" ht="25.15" customHeight="1" x14ac:dyDescent="0.25">
      <c r="B22" s="15" t="s">
        <v>23</v>
      </c>
      <c r="C22" s="7" t="s">
        <v>24</v>
      </c>
    </row>
    <row r="23" spans="2:14" ht="25.15" customHeight="1" x14ac:dyDescent="0.25">
      <c r="B23" s="15" t="s">
        <v>29</v>
      </c>
      <c r="C23" s="7">
        <v>0.2</v>
      </c>
    </row>
    <row r="24" spans="2:14" ht="25.15" customHeight="1" x14ac:dyDescent="0.25">
      <c r="B24" s="15" t="s">
        <v>25</v>
      </c>
      <c r="C24" s="7" t="s">
        <v>33</v>
      </c>
    </row>
    <row r="25" spans="2:14" ht="25.15" customHeight="1" x14ac:dyDescent="0.25">
      <c r="B25" s="15" t="s">
        <v>20</v>
      </c>
      <c r="C25" s="7" t="s">
        <v>37</v>
      </c>
    </row>
    <row r="26" spans="2:14" ht="25.15" customHeight="1" x14ac:dyDescent="0.25"/>
    <row r="27" spans="2:14" ht="24" x14ac:dyDescent="0.25">
      <c r="B27" s="5" t="s">
        <v>42</v>
      </c>
      <c r="C27" s="5" t="s">
        <v>15</v>
      </c>
    </row>
    <row r="28" spans="2:14" x14ac:dyDescent="0.25">
      <c r="B28" s="6" t="s">
        <v>20</v>
      </c>
      <c r="C28" s="7" t="s">
        <v>21</v>
      </c>
    </row>
    <row r="29" spans="2:14" x14ac:dyDescent="0.25">
      <c r="B29" s="6" t="s">
        <v>25</v>
      </c>
      <c r="C29" s="7" t="s">
        <v>26</v>
      </c>
    </row>
    <row r="30" spans="2:14" x14ac:dyDescent="0.25">
      <c r="B30" s="6" t="s">
        <v>29</v>
      </c>
      <c r="C30" s="7" t="s">
        <v>30</v>
      </c>
    </row>
    <row r="31" spans="2:14" x14ac:dyDescent="0.25">
      <c r="B31" s="6" t="s">
        <v>23</v>
      </c>
      <c r="C31" s="7" t="s">
        <v>34</v>
      </c>
    </row>
    <row r="32" spans="2:14" x14ac:dyDescent="0.25">
      <c r="B32" s="6" t="s">
        <v>18</v>
      </c>
      <c r="C32" s="7" t="s">
        <v>38</v>
      </c>
    </row>
  </sheetData>
  <mergeCells count="7">
    <mergeCell ref="O8:O10"/>
    <mergeCell ref="C1:F1"/>
    <mergeCell ref="B3:P3"/>
    <mergeCell ref="I4:J4"/>
    <mergeCell ref="K4:L4"/>
    <mergeCell ref="M4:N4"/>
    <mergeCell ref="P5:P10"/>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'D:\JSPP\escritorio\MATRICES CONFLICTO_201910\[Matríz de reconocimiento de conflictos CRU.xlsx]Hoja2'!#REF!</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sqref="A1:XFD1048576"/>
    </sheetView>
  </sheetViews>
  <sheetFormatPr baseColWidth="10" defaultColWidth="11.42578125" defaultRowHeight="5.25" x14ac:dyDescent="0.15"/>
  <cols>
    <col min="1" max="16384" width="11.42578125" style="8"/>
  </cols>
  <sheetData>
    <row r="1" spans="1:2" x14ac:dyDescent="0.15">
      <c r="A1" s="8" t="s">
        <v>4</v>
      </c>
      <c r="B1" s="8" t="s">
        <v>8</v>
      </c>
    </row>
    <row r="2" spans="1:2" x14ac:dyDescent="0.15">
      <c r="A2" s="8" t="s">
        <v>1</v>
      </c>
      <c r="B2" s="8" t="s">
        <v>5</v>
      </c>
    </row>
    <row r="3" spans="1:2" x14ac:dyDescent="0.15">
      <c r="A3" s="8" t="s">
        <v>2</v>
      </c>
      <c r="B3" s="8" t="s">
        <v>6</v>
      </c>
    </row>
    <row r="4" spans="1:2" x14ac:dyDescent="0.15">
      <c r="A4" s="8" t="s">
        <v>3</v>
      </c>
      <c r="B4" s="8" t="s">
        <v>7</v>
      </c>
    </row>
    <row r="6" spans="1:2" x14ac:dyDescent="0.15">
      <c r="A6" s="8" t="s">
        <v>53</v>
      </c>
      <c r="B6" s="8" t="s">
        <v>52</v>
      </c>
    </row>
    <row r="7" spans="1:2" x14ac:dyDescent="0.15">
      <c r="A7" s="8" t="s">
        <v>47</v>
      </c>
    </row>
    <row r="8" spans="1:2" x14ac:dyDescent="0.15">
      <c r="A8" s="8" t="s">
        <v>48</v>
      </c>
    </row>
    <row r="9" spans="1:2" x14ac:dyDescent="0.15">
      <c r="A9" s="8" t="s">
        <v>49</v>
      </c>
    </row>
    <row r="10" spans="1:2" x14ac:dyDescent="0.15">
      <c r="A10" s="8" t="s">
        <v>50</v>
      </c>
    </row>
  </sheetData>
  <sheetProtection algorithmName="SHA-512" hashValue="bZjmwC8dyUsOQk5ZVZsVdwOM/CNXpXF17QM1A3K/2rQuZytuNhqmE0HdyBnh3D+i82wrUT++BqnySIPducXJ7A==" saltValue="Za7kGnUQWCbm46SLd7p3t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workbookViewId="0">
      <selection activeCell="D6" sqref="D6"/>
    </sheetView>
  </sheetViews>
  <sheetFormatPr baseColWidth="10" defaultColWidth="11.5703125" defaultRowHeight="15" x14ac:dyDescent="0.25"/>
  <cols>
    <col min="1" max="1" width="22.42578125" style="1" customWidth="1"/>
    <col min="2" max="2" width="18.28515625" style="4" customWidth="1"/>
    <col min="3" max="3" width="11.5703125" style="1"/>
    <col min="4" max="5" width="19.7109375" style="1" customWidth="1"/>
    <col min="6" max="16384" width="11.5703125" style="1"/>
  </cols>
  <sheetData>
    <row r="1" spans="1:5" x14ac:dyDescent="0.25">
      <c r="A1" s="5" t="s">
        <v>12</v>
      </c>
      <c r="B1" s="5" t="s">
        <v>13</v>
      </c>
      <c r="D1" s="5" t="s">
        <v>14</v>
      </c>
      <c r="E1" s="5" t="s">
        <v>13</v>
      </c>
    </row>
    <row r="2" spans="1:5" x14ac:dyDescent="0.25">
      <c r="A2" s="6" t="s">
        <v>16</v>
      </c>
      <c r="B2" s="7" t="s">
        <v>17</v>
      </c>
      <c r="D2" s="6" t="s">
        <v>18</v>
      </c>
      <c r="E2" s="7" t="s">
        <v>19</v>
      </c>
    </row>
    <row r="3" spans="1:5" x14ac:dyDescent="0.25">
      <c r="A3" s="6" t="s">
        <v>22</v>
      </c>
      <c r="B3" s="7">
        <v>0.3</v>
      </c>
      <c r="D3" s="6" t="s">
        <v>23</v>
      </c>
      <c r="E3" s="7" t="s">
        <v>24</v>
      </c>
    </row>
    <row r="4" spans="1:5" x14ac:dyDescent="0.25">
      <c r="A4" s="6" t="s">
        <v>27</v>
      </c>
      <c r="B4" s="7" t="s">
        <v>28</v>
      </c>
      <c r="D4" s="6" t="s">
        <v>29</v>
      </c>
      <c r="E4" s="7">
        <v>0.2</v>
      </c>
    </row>
    <row r="5" spans="1:5" x14ac:dyDescent="0.25">
      <c r="A5" s="6" t="s">
        <v>31</v>
      </c>
      <c r="B5" s="7" t="s">
        <v>32</v>
      </c>
      <c r="D5" s="6" t="s">
        <v>25</v>
      </c>
      <c r="E5" s="7" t="s">
        <v>33</v>
      </c>
    </row>
    <row r="6" spans="1:5" x14ac:dyDescent="0.25">
      <c r="A6" s="6" t="s">
        <v>35</v>
      </c>
      <c r="B6" s="7" t="s">
        <v>36</v>
      </c>
      <c r="D6" s="6" t="s">
        <v>20</v>
      </c>
      <c r="E6" s="7" t="s">
        <v>37</v>
      </c>
    </row>
    <row r="7" spans="1:5" x14ac:dyDescent="0.25">
      <c r="A7" s="3"/>
      <c r="B7" s="2"/>
    </row>
    <row r="9" spans="1:5" ht="25.5" x14ac:dyDescent="0.25">
      <c r="A9" s="5" t="s">
        <v>42</v>
      </c>
      <c r="B9" s="5" t="s">
        <v>15</v>
      </c>
    </row>
    <row r="10" spans="1:5" x14ac:dyDescent="0.25">
      <c r="A10" s="6" t="s">
        <v>20</v>
      </c>
      <c r="B10" s="7" t="s">
        <v>21</v>
      </c>
    </row>
    <row r="11" spans="1:5" x14ac:dyDescent="0.25">
      <c r="A11" s="6" t="s">
        <v>25</v>
      </c>
      <c r="B11" s="7" t="s">
        <v>26</v>
      </c>
    </row>
    <row r="12" spans="1:5" x14ac:dyDescent="0.25">
      <c r="A12" s="6" t="s">
        <v>29</v>
      </c>
      <c r="B12" s="7" t="s">
        <v>30</v>
      </c>
    </row>
    <row r="13" spans="1:5" x14ac:dyDescent="0.25">
      <c r="A13" s="6" t="s">
        <v>23</v>
      </c>
      <c r="B13" s="7" t="s">
        <v>34</v>
      </c>
    </row>
    <row r="14" spans="1:5" x14ac:dyDescent="0.25">
      <c r="A14" s="6" t="s">
        <v>18</v>
      </c>
      <c r="B14" s="7"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Hoja2</vt:lpstr>
      <vt:lpstr>PROBAB_IMPACTO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uniminuto</dc:creator>
  <cp:lastModifiedBy>Diana Jasleydy Duitama Castaneda</cp:lastModifiedBy>
  <dcterms:created xsi:type="dcterms:W3CDTF">2017-08-14T16:11:34Z</dcterms:created>
  <dcterms:modified xsi:type="dcterms:W3CDTF">2019-11-25T14:44:02Z</dcterms:modified>
</cp:coreProperties>
</file>